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90" windowWidth="18915" windowHeight="11505"/>
  </bookViews>
  <sheets>
    <sheet name="Deckblatt" sheetId="13" r:id="rId1"/>
    <sheet name="Inhalt" sheetId="69" r:id="rId2"/>
    <sheet name="Vorbemerkungen_Erläuterg" sheetId="3" r:id="rId3"/>
    <sheet name="Grafiken" sheetId="48" r:id="rId4"/>
    <sheet name="1.1-1.2" sheetId="35" r:id="rId5"/>
    <sheet name="2.1" sheetId="49" r:id="rId6"/>
    <sheet name="2.2" sheetId="50" r:id="rId7"/>
    <sheet name="2.3" sheetId="51" r:id="rId8"/>
    <sheet name="3.1" sheetId="53" r:id="rId9"/>
    <sheet name="3.2" sheetId="54" r:id="rId10"/>
    <sheet name="3.3" sheetId="55" r:id="rId11"/>
    <sheet name="4" sheetId="77" r:id="rId12"/>
    <sheet name="5" sheetId="64" r:id="rId13"/>
    <sheet name="Fußnotenerläut." sheetId="79" r:id="rId14"/>
  </sheets>
  <definedNames>
    <definedName name="_Toc350232450" localSheetId="4">'1.1-1.2'!$C$29</definedName>
    <definedName name="_Toc350232450" localSheetId="5">'2.1'!#REF!</definedName>
    <definedName name="_Toc350232450" localSheetId="6">'2.2'!#REF!</definedName>
    <definedName name="_Toc350232450" localSheetId="7">'2.3'!#REF!</definedName>
    <definedName name="_Toc350232450" localSheetId="8">'3.1'!#REF!</definedName>
    <definedName name="_Toc350232450" localSheetId="9">'3.2'!#REF!</definedName>
    <definedName name="_Toc350232450" localSheetId="10">'3.3'!#REF!</definedName>
    <definedName name="_Toc350232450" localSheetId="11">'4'!#REF!</definedName>
    <definedName name="_Toc350232450" localSheetId="12">'5'!#REF!</definedName>
    <definedName name="_xlnm.Print_Titles" localSheetId="11">'4'!$1:$41</definedName>
    <definedName name="_xlnm.Print_Titles" localSheetId="12">'5'!$1:$20</definedName>
    <definedName name="_xlnm.Print_Titles" localSheetId="3">Grafiken!$1:$2</definedName>
    <definedName name="OLE_LINK1" localSheetId="4">'1.1-1.2'!#REF!</definedName>
    <definedName name="OLE_LINK1" localSheetId="5">'2.1'!#REF!</definedName>
    <definedName name="OLE_LINK1" localSheetId="6">'2.2'!#REF!</definedName>
    <definedName name="OLE_LINK1" localSheetId="7">'2.3'!#REF!</definedName>
    <definedName name="OLE_LINK1" localSheetId="8">'3.1'!#REF!</definedName>
    <definedName name="OLE_LINK1" localSheetId="9">'3.2'!#REF!</definedName>
    <definedName name="OLE_LINK1" localSheetId="10">'3.3'!#REF!</definedName>
    <definedName name="OLE_LINK1" localSheetId="11">'4'!#REF!</definedName>
    <definedName name="OLE_LINK1" localSheetId="12">'5'!#REF!</definedName>
    <definedName name="OLE_LINK2" localSheetId="4">'1.1-1.2'!#REF!</definedName>
    <definedName name="OLE_LINK2" localSheetId="5">'2.1'!#REF!</definedName>
    <definedName name="OLE_LINK2" localSheetId="6">'2.2'!#REF!</definedName>
    <definedName name="OLE_LINK2" localSheetId="7">'2.3'!#REF!</definedName>
    <definedName name="OLE_LINK2" localSheetId="8">'3.1'!#REF!</definedName>
    <definedName name="OLE_LINK2" localSheetId="9">'3.2'!#REF!</definedName>
    <definedName name="OLE_LINK2" localSheetId="10">'3.3'!#REF!</definedName>
    <definedName name="OLE_LINK2" localSheetId="11">'4'!#REF!</definedName>
    <definedName name="OLE_LINK2" localSheetId="12">'5'!#REF!</definedName>
    <definedName name="OLE_LINK3" localSheetId="4">'1.1-1.2'!#REF!</definedName>
    <definedName name="OLE_LINK3" localSheetId="5">'2.1'!#REF!</definedName>
    <definedName name="OLE_LINK3" localSheetId="6">'2.2'!#REF!</definedName>
    <definedName name="OLE_LINK3" localSheetId="7">'2.3'!#REF!</definedName>
    <definedName name="OLE_LINK3" localSheetId="8">'3.1'!#REF!</definedName>
    <definedName name="OLE_LINK3" localSheetId="9">'3.2'!#REF!</definedName>
    <definedName name="OLE_LINK3" localSheetId="10">'3.3'!#REF!</definedName>
    <definedName name="OLE_LINK3" localSheetId="11">'4'!#REF!</definedName>
    <definedName name="OLE_LINK3" localSheetId="12">'5'!#REF!</definedName>
  </definedNames>
  <calcPr calcId="162913"/>
</workbook>
</file>

<file path=xl/calcChain.xml><?xml version="1.0" encoding="utf-8"?>
<calcChain xmlns="http://schemas.openxmlformats.org/spreadsheetml/2006/main">
  <c r="A38" i="35" l="1"/>
  <c r="A39" i="35"/>
  <c r="A40" i="35"/>
  <c r="A41" i="35"/>
  <c r="A42" i="35"/>
  <c r="A43" i="35"/>
  <c r="A44" i="35"/>
  <c r="A45" i="35"/>
  <c r="A46" i="35"/>
  <c r="A47" i="35"/>
  <c r="A48" i="35"/>
  <c r="A49" i="35"/>
  <c r="A50" i="35"/>
  <c r="A51" i="35"/>
  <c r="A52" i="35"/>
  <c r="A53" i="35"/>
  <c r="A54" i="35"/>
  <c r="A55" i="35"/>
  <c r="A56" i="35"/>
  <c r="A57" i="35"/>
  <c r="A58" i="35"/>
  <c r="A59" i="35"/>
  <c r="A37" i="35"/>
  <c r="A13" i="35"/>
  <c r="A14" i="35"/>
  <c r="A15" i="35"/>
  <c r="A16" i="35"/>
  <c r="A17" i="35"/>
  <c r="A18" i="35"/>
  <c r="A19" i="35"/>
  <c r="A20" i="35"/>
  <c r="A21" i="35"/>
  <c r="A22" i="35"/>
  <c r="A23" i="35"/>
  <c r="A24" i="35"/>
  <c r="A25" i="35"/>
  <c r="A26" i="35"/>
  <c r="A12" i="35"/>
  <c r="A13" i="49"/>
  <c r="A14" i="49"/>
  <c r="A15" i="49"/>
  <c r="A16" i="49"/>
  <c r="A17" i="49"/>
  <c r="A18" i="49"/>
  <c r="A19" i="49"/>
  <c r="A20" i="49"/>
  <c r="A21" i="49"/>
  <c r="A22" i="49"/>
  <c r="A23" i="49"/>
  <c r="A24" i="49"/>
  <c r="A12" i="49"/>
  <c r="A13" i="50"/>
  <c r="A14" i="50"/>
  <c r="A15" i="50"/>
  <c r="A16" i="50"/>
  <c r="A17" i="50"/>
  <c r="A18" i="50"/>
  <c r="A19" i="50"/>
  <c r="A20" i="50"/>
  <c r="A21" i="50"/>
  <c r="A22" i="50"/>
  <c r="A23" i="50"/>
  <c r="A24" i="50"/>
  <c r="A12" i="50"/>
  <c r="A13" i="51"/>
  <c r="A14" i="51"/>
  <c r="A15" i="51"/>
  <c r="A16" i="51"/>
  <c r="A17" i="51"/>
  <c r="A18" i="51"/>
  <c r="A19" i="51"/>
  <c r="A20" i="51"/>
  <c r="A21" i="51"/>
  <c r="A22" i="51"/>
  <c r="A23" i="51"/>
  <c r="A24" i="51"/>
  <c r="A12" i="51"/>
  <c r="A13" i="53"/>
  <c r="A14" i="53"/>
  <c r="A15" i="53"/>
  <c r="A16" i="53"/>
  <c r="A17" i="53"/>
  <c r="A18" i="53"/>
  <c r="A19" i="53"/>
  <c r="A20" i="53"/>
  <c r="A21" i="53"/>
  <c r="A22" i="53"/>
  <c r="A23" i="53"/>
  <c r="A24" i="53"/>
  <c r="A25" i="53"/>
  <c r="A26" i="53"/>
  <c r="A27" i="53"/>
  <c r="A28" i="53"/>
  <c r="A29" i="53"/>
  <c r="A30" i="53"/>
  <c r="A31" i="53"/>
  <c r="A32" i="53"/>
  <c r="A33" i="53"/>
  <c r="A34" i="53"/>
  <c r="A12" i="53"/>
  <c r="A13" i="54"/>
  <c r="A14" i="54"/>
  <c r="A15" i="54"/>
  <c r="A16" i="54"/>
  <c r="A17" i="54"/>
  <c r="A18" i="54"/>
  <c r="A19" i="54"/>
  <c r="A20" i="54"/>
  <c r="A21" i="54"/>
  <c r="A22" i="54"/>
  <c r="A23" i="54"/>
  <c r="A24" i="54"/>
  <c r="A25" i="54"/>
  <c r="A26" i="54"/>
  <c r="A27" i="54"/>
  <c r="A28" i="54"/>
  <c r="A29" i="54"/>
  <c r="A30" i="54"/>
  <c r="A31" i="54"/>
  <c r="A32" i="54"/>
  <c r="A33" i="54"/>
  <c r="A34" i="54"/>
  <c r="A12" i="54"/>
  <c r="A13" i="55"/>
  <c r="A14" i="55"/>
  <c r="A15" i="55"/>
  <c r="A16" i="55"/>
  <c r="A17" i="55"/>
  <c r="A18" i="55"/>
  <c r="A19" i="55"/>
  <c r="A20" i="55"/>
  <c r="A21" i="55"/>
  <c r="A22" i="55"/>
  <c r="A23" i="55"/>
  <c r="A24" i="55"/>
  <c r="A25" i="55"/>
  <c r="A26" i="55"/>
  <c r="A27" i="55"/>
  <c r="A28" i="55"/>
  <c r="A29" i="55"/>
  <c r="A30" i="55"/>
  <c r="A31" i="55"/>
  <c r="A32" i="55"/>
  <c r="A33" i="55"/>
  <c r="A34" i="55"/>
  <c r="A12" i="55"/>
  <c r="A13" i="77"/>
  <c r="A14" i="77"/>
  <c r="A15" i="77"/>
  <c r="A16" i="77"/>
  <c r="A17" i="77"/>
  <c r="A18" i="77"/>
  <c r="A19" i="77"/>
  <c r="A20" i="77"/>
  <c r="A21" i="77"/>
  <c r="A22" i="77"/>
  <c r="A23" i="77"/>
  <c r="A24" i="77"/>
  <c r="A25" i="77"/>
  <c r="A26" i="77"/>
  <c r="A27" i="77"/>
  <c r="A28" i="77"/>
  <c r="A29" i="77"/>
  <c r="A30" i="77"/>
  <c r="A31" i="77"/>
  <c r="A32" i="77"/>
  <c r="A33" i="77"/>
  <c r="A34" i="77"/>
  <c r="A35" i="77"/>
  <c r="A36" i="77"/>
  <c r="A37" i="77"/>
  <c r="A38" i="77"/>
  <c r="A39" i="77"/>
  <c r="A40" i="77"/>
  <c r="A41" i="77"/>
  <c r="A12" i="77"/>
  <c r="A22" i="64"/>
  <c r="A21" i="64"/>
  <c r="A20" i="64"/>
  <c r="A19" i="64"/>
  <c r="A18" i="64"/>
  <c r="A17" i="64"/>
  <c r="A16" i="64"/>
  <c r="A15" i="64"/>
  <c r="A14" i="64"/>
  <c r="A13" i="64"/>
  <c r="A12" i="64"/>
</calcChain>
</file>

<file path=xl/comments1.xml><?xml version="1.0" encoding="utf-8"?>
<comments xmlns="http://schemas.openxmlformats.org/spreadsheetml/2006/main">
  <authors>
    <author>Etzien, Angelika</author>
  </authors>
  <commentList>
    <comment ref="B13" authorId="0" shapeId="0">
      <text>
        <r>
          <rPr>
            <sz val="7"/>
            <color indexed="81"/>
            <rFont val="Calibri"/>
            <family val="2"/>
            <scheme val="minor"/>
          </rPr>
          <t>Ohne Zierpflanzen zum Selberschneiden/Selbstpflücker.</t>
        </r>
      </text>
    </comment>
    <comment ref="B16" authorId="0" shapeId="0">
      <text>
        <r>
          <rPr>
            <sz val="7"/>
            <color indexed="81"/>
            <rFont val="Calibri"/>
            <family val="2"/>
            <scheme val="minor"/>
          </rPr>
          <t>Im Freiland z. B. Dahlien, Päonien unter hohen begehbaren Schutzabdeckungen z. B. Lilien.</t>
        </r>
      </text>
    </comment>
    <comment ref="B21" authorId="0" shapeId="0">
      <text>
        <r>
          <rPr>
            <sz val="7"/>
            <color indexed="81"/>
            <rFont val="Calibri"/>
            <family val="2"/>
            <scheme val="minor"/>
          </rPr>
          <t xml:space="preserve">Im Freiland z .B. Gladiolen, Narzissen, Tulpen, Sonnenblumen nter hohen begehbaren Schutzabdeckungen z. B. Freesien, Schnittgrün, Hippeastrum, Orchideen.
</t>
        </r>
      </text>
    </comment>
    <comment ref="B22" authorId="0" shapeId="0">
      <text>
        <r>
          <rPr>
            <sz val="7"/>
            <color indexed="81"/>
            <rFont val="Calibri"/>
            <family val="2"/>
            <scheme val="minor"/>
          </rPr>
          <t xml:space="preserve">Z. B. Gladiolen, Sonnenblumen.
</t>
        </r>
      </text>
    </comment>
  </commentList>
</comments>
</file>

<file path=xl/sharedStrings.xml><?xml version="1.0" encoding="utf-8"?>
<sst xmlns="http://schemas.openxmlformats.org/spreadsheetml/2006/main" count="805" uniqueCount="173">
  <si>
    <t>Statistische Berichte</t>
  </si>
  <si>
    <t>Herausgabe:</t>
  </si>
  <si>
    <t>Inhaltsverzeichnis</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</si>
  <si>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</si>
  <si>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</si>
  <si>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</si>
  <si>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</si>
  <si>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</si>
  <si>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</si>
  <si>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</si>
  <si>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</si>
  <si>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</si>
  <si>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</si>
  <si>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</si>
  <si>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</si>
  <si>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</si>
  <si>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</si>
  <si>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</si>
  <si>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Kapitel 1</t>
  </si>
  <si>
    <t>[rot]</t>
  </si>
  <si>
    <t>Vorbemerkungen</t>
  </si>
  <si>
    <t xml:space="preserve">   Tabelle 1.1</t>
  </si>
  <si>
    <t xml:space="preserve">   Tabelle 1.2</t>
  </si>
  <si>
    <t>Kapitel 2</t>
  </si>
  <si>
    <t xml:space="preserve">   Tabelle 2.1</t>
  </si>
  <si>
    <t>Nutzungsart</t>
  </si>
  <si>
    <t>ha</t>
  </si>
  <si>
    <t>Tabelle 2.1</t>
  </si>
  <si>
    <t>Tabelle 2.2</t>
  </si>
  <si>
    <t>Tabelle 2.3</t>
  </si>
  <si>
    <t xml:space="preserve">   Tabelle 2.2</t>
  </si>
  <si>
    <t xml:space="preserve">   Tabelle 2.3</t>
  </si>
  <si>
    <t xml:space="preserve">     Auszugsweise Vervielfältigung und Verbreitung mit Quellenangabe gestattet.</t>
  </si>
  <si>
    <t>Kennziffer:</t>
  </si>
  <si>
    <t>Tabelle 1.1</t>
  </si>
  <si>
    <t>Tabelle 1.2</t>
  </si>
  <si>
    <t>Lfd. Nr.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</si>
  <si>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</si>
  <si>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</si>
  <si>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</si>
  <si>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</si>
  <si>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</si>
  <si>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Kapitel 3</t>
  </si>
  <si>
    <t xml:space="preserve">   Tabelle 3.1</t>
  </si>
  <si>
    <t xml:space="preserve">   Tabelle 3.2</t>
  </si>
  <si>
    <t xml:space="preserve">   Tabelle 3.3</t>
  </si>
  <si>
    <t>Tabelle 3.1</t>
  </si>
  <si>
    <t>Tabelle 3.2</t>
  </si>
  <si>
    <t>Tabelle 3.3</t>
  </si>
  <si>
    <t>Und zwar</t>
  </si>
  <si>
    <t>Bodennutzung und Anbau</t>
  </si>
  <si>
    <t>C I - 4j</t>
  </si>
  <si>
    <t>Anbau von Blumen und Zierpflanzen zum Verkauf</t>
  </si>
  <si>
    <t>Erläuterungen</t>
  </si>
  <si>
    <t xml:space="preserve">Betriebe und Grundflächen von Zierpflanzen
   </t>
  </si>
  <si>
    <t>Im Zeitvergleich</t>
  </si>
  <si>
    <t>Insgesamt</t>
  </si>
  <si>
    <t>Im Freiland</t>
  </si>
  <si>
    <t>Kapitel 4</t>
  </si>
  <si>
    <t>Kapitel 5</t>
  </si>
  <si>
    <t>Unter hohen begehbaren Schutzabdeckungen (einschließlich Gewächshäusern)</t>
  </si>
  <si>
    <t>Grafiken</t>
  </si>
  <si>
    <t xml:space="preserve">      Grafiken</t>
  </si>
  <si>
    <t>Betriebe und Grundflächen von Zierpflanzen</t>
  </si>
  <si>
    <t>Zierpflanzen insgesamt</t>
  </si>
  <si>
    <t>auf dem Freiland</t>
  </si>
  <si>
    <t>Betriebe</t>
  </si>
  <si>
    <t>Fläche</t>
  </si>
  <si>
    <t>Anzahl</t>
  </si>
  <si>
    <t>ha, a</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</si>
  <si>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</si>
  <si>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</si>
  <si>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</si>
  <si>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</si>
  <si>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</si>
  <si>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</si>
  <si>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</si>
  <si>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</si>
  <si>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</si>
  <si>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Fläche in Hektar</t>
  </si>
  <si>
    <t>unter hohen begehbaren
Schutzabdeckungen
(einschließlich Gewächshäusern)</t>
  </si>
  <si>
    <t>Lfd.
Nr.</t>
  </si>
  <si>
    <t xml:space="preserve">   unter  0,05 </t>
  </si>
  <si>
    <t xml:space="preserve">   0,05 - 0,10 </t>
  </si>
  <si>
    <t xml:space="preserve">   0,10 - 0,50 </t>
  </si>
  <si>
    <t xml:space="preserve">   0,50 - 1,00 </t>
  </si>
  <si>
    <t xml:space="preserve">   1,00 und mehr </t>
  </si>
  <si>
    <t>Fertigware an
Schnittpflanzen
und Zier-
kürbissen</t>
  </si>
  <si>
    <t>Jungpflanzen/
Halbfertigware</t>
  </si>
  <si>
    <t>Fertigware an
Schnittpflanzen
und Zierkürbissen</t>
  </si>
  <si>
    <t>Sämereien,
Blumenzwiebeln
und Knollen</t>
  </si>
  <si>
    <t xml:space="preserve">   und zwar</t>
  </si>
  <si>
    <t>Zierpflanzen unter
beheizten hohen
begehbaren
Schutzabdeckungen
(einschließlich
Gewächshäusern)</t>
  </si>
  <si>
    <t>Jung-
pflanzen/
Halbfertig-
ware</t>
  </si>
  <si>
    <t>Sämereien,
Blumen-
zwiebeln
und
Knollen</t>
  </si>
  <si>
    <t>Grundfläche 
von … bis unter … ha</t>
  </si>
  <si>
    <t xml:space="preserve">   Rhododendron simsii (Azaleen)</t>
  </si>
  <si>
    <t xml:space="preserve">   Cyclamen persicum (Alpenveilchen)</t>
  </si>
  <si>
    <t xml:space="preserve">   Calluna (Besenheide)</t>
  </si>
  <si>
    <t xml:space="preserve">   Primula (Primeln)</t>
  </si>
  <si>
    <t>Fertigware
an Schnitt-
pflanzen
und Zier-
kürbissen</t>
  </si>
  <si>
    <t>Land
Kreisfreie Stadt
Landkreis</t>
  </si>
  <si>
    <t>Und zwar Produktion von</t>
  </si>
  <si>
    <t>Jahresproduktion</t>
  </si>
  <si>
    <t>Stückzahl in 1000</t>
  </si>
  <si>
    <t>Beet- und Balkonpflanzen sowie
   Stauden insgesamt</t>
  </si>
  <si>
    <t>Jungpflanzen/Halbfertigware
(ohne Verkauf an Endverbraucher)</t>
  </si>
  <si>
    <t xml:space="preserve">   Narcissus (Narzissen)</t>
  </si>
  <si>
    <t>Zimmerpflanzen insgesamt</t>
  </si>
  <si>
    <t xml:space="preserve">   Euphorbia pulcherrima (Weihnachts-
      sterne)</t>
  </si>
  <si>
    <t xml:space="preserve">   Hydrangea (Hortensien) </t>
  </si>
  <si>
    <t xml:space="preserve">   Begonia elatior (Elatior Begonien)</t>
  </si>
  <si>
    <t xml:space="preserve">   Orchidaceae (Orchideen)</t>
  </si>
  <si>
    <t xml:space="preserve">   Kalanchoe (Dickblattgewächse)</t>
  </si>
  <si>
    <t xml:space="preserve">   Kakteen, Grün- und Blattpflanzen</t>
  </si>
  <si>
    <t xml:space="preserve">   sonstige blühende Topfpflanzen
      (z. B.  Usambaraveilchen, Topf-
      rosen, Gloxinien)</t>
  </si>
  <si>
    <t xml:space="preserve">   Viola (z. B. Stiefmütterchen,
      Veilchen, Duftveilchen)</t>
  </si>
  <si>
    <t xml:space="preserve">   Perlagonium (Geranien)</t>
  </si>
  <si>
    <t xml:space="preserve">   Petunia (Petunien) einschließlich
      Calibrachoa</t>
  </si>
  <si>
    <t xml:space="preserve">   Impatiens (Impatiens walleriana und
       Neu Guinea Hybriden)</t>
  </si>
  <si>
    <t xml:space="preserve">   Begonia - ohne Elatior (Begonien)</t>
  </si>
  <si>
    <t xml:space="preserve">   Argyranthemum frutescens
      (Margeriten)</t>
  </si>
  <si>
    <t xml:space="preserve">   Chrysanthemum (Chrysanthemen)</t>
  </si>
  <si>
    <t xml:space="preserve">   Erica (gracilis (Glockenheide),
       x darleyensis, carnea und sonstige
      Arten)</t>
  </si>
  <si>
    <t xml:space="preserve">   blühende Topfstauden (Großstauden)</t>
  </si>
  <si>
    <t xml:space="preserve">   Stauden Pflanzware (Kleinstauden)</t>
  </si>
  <si>
    <t xml:space="preserve">   weitere blühende Zwiebelpflanzen im
      Topf (z. B. Hyazinthen, Tulpen,
      Hippeastrum)</t>
  </si>
  <si>
    <t>Pflanzenart</t>
  </si>
  <si>
    <t>Betriebe
insgesamt</t>
  </si>
  <si>
    <t>Fertigware (einschließlich an
Endverbraucher verkaufte
Jungpflanzen/Halbfertigware)</t>
  </si>
  <si>
    <t>Fertigware an
Zimmer-, Beet- und
Balkonpflanzen
sowie Stauden
(einschließlich
Wasserpflanzen)</t>
  </si>
  <si>
    <t>2021</t>
  </si>
  <si>
    <t>Grundflächen von Zierpflanzen 2021 nach Kreisen</t>
  </si>
  <si>
    <t>Nutzung der Grundflächen von Zierpflanzen 2021</t>
  </si>
  <si>
    <t>2021 nach Kreisen</t>
  </si>
  <si>
    <t>Betriebe mit Grundflächen des Zierpflanzenanbaus 2021 nach Kreisen</t>
  </si>
  <si>
    <t>Betriebe mit Anbauflächen von Schnittblumen/Zierpflanzen zum Schnitt 2021
   nach Pflanzenarten</t>
  </si>
  <si>
    <t>Betriebe mit Grundflächen des Zierpflanzenanbaus 2021
nach Größenklassen der Grundfläche</t>
  </si>
  <si>
    <t>Betriebe mit Grundflächen des Zierpflanzenanbaus 2021
nach Kreisen</t>
  </si>
  <si>
    <t>Betriebe mit Erzeugung von Zimmerpflanzen, Beet- und Balkonpflanzen
sowie Stauden 2021 nach Pflanzenart und Verwendungszweck</t>
  </si>
  <si>
    <t>im Freiland</t>
  </si>
  <si>
    <t>Pflanzenarten</t>
  </si>
  <si>
    <t>Zuständiger Dezernent: Thomas Hilgemann, Telefon: 0385 588-56041</t>
  </si>
  <si>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</si>
  <si>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</si>
  <si>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Betriebe mit Grundflächen des Zierpflanzenanbaus 2021 nach Größenklassen der Grundfläche</t>
  </si>
  <si>
    <t>Betriebe mit Erzeugung von Zimmerpflanzen, Beet- und Balkonpflanzen sowie Stauden 2021
   nach Pflanzenart und Verwendungszweck</t>
  </si>
  <si>
    <t>Fußnotenerläuterungen</t>
  </si>
  <si>
    <t xml:space="preserve">1)  </t>
  </si>
  <si>
    <t xml:space="preserve">4)  </t>
  </si>
  <si>
    <t>Z. B. Gladiolen, Sonnenblumen.</t>
  </si>
  <si>
    <t xml:space="preserve">3)  </t>
  </si>
  <si>
    <t xml:space="preserve">2)  </t>
  </si>
  <si>
    <t>Ohne Zierpflanzen zum Selberschneiden/Selbstpflücker.</t>
  </si>
  <si>
    <t>Im Freiland z. B. Dahlien, Päonien unter hohen begehbaren Schutzabdeckungen z. B. Lilien.</t>
  </si>
  <si>
    <t>Betriebe mit Anbauflächen von Schnittblumen/Zierpflanzen
zum Schnitt 2021 nach Pflanzenarten</t>
  </si>
  <si>
    <t>unter hohen begehbaren
Schutzabdeckungen
(einschließlich Gewächs-
häusern)</t>
  </si>
  <si>
    <t>Schnittblumen/Zierpflanzen zum Schnitt insgesamt</t>
  </si>
  <si>
    <r>
      <t xml:space="preserve">   Schnittblumen/Zierpflanzen zum Schnitt </t>
    </r>
    <r>
      <rPr>
        <sz val="6"/>
        <rFont val="Calibri"/>
        <family val="2"/>
        <scheme val="minor"/>
      </rPr>
      <t>1)</t>
    </r>
  </si>
  <si>
    <t xml:space="preserve">   Rosa (Rosen)</t>
  </si>
  <si>
    <r>
      <t xml:space="preserve">   Sommerblumen und Schnittstauden </t>
    </r>
    <r>
      <rPr>
        <sz val="6"/>
        <rFont val="Calibri"/>
        <family val="2"/>
        <scheme val="minor"/>
      </rPr>
      <t>2)</t>
    </r>
  </si>
  <si>
    <t xml:space="preserve">   Tulipa (Tulpen)</t>
  </si>
  <si>
    <t xml:space="preserve">   Gehölze zum Grün-, Blüten- und Fruchtschnitt</t>
  </si>
  <si>
    <t xml:space="preserve">   Gerbera (Gerbera)</t>
  </si>
  <si>
    <t xml:space="preserve">   Zierkürbisse</t>
  </si>
  <si>
    <r>
      <t xml:space="preserve">  Zierpflanzen zum Selberschneiden </t>
    </r>
    <r>
      <rPr>
        <sz val="6"/>
        <rFont val="Calibri"/>
        <family val="2"/>
        <scheme val="minor"/>
      </rPr>
      <t>4)</t>
    </r>
  </si>
  <si>
    <r>
      <t xml:space="preserve">   sonstige Zierpflanzen zum Schnitt </t>
    </r>
    <r>
      <rPr>
        <sz val="6"/>
        <rFont val="Calibri"/>
        <family val="2"/>
        <scheme val="minor"/>
      </rPr>
      <t>3)</t>
    </r>
  </si>
  <si>
    <t>C163 2021 01</t>
  </si>
  <si>
    <t xml:space="preserve">   Strukturpflanzen (z. B. Heuchera,
      Ipomoea, Gräser, Herbstzauber TM)</t>
  </si>
  <si>
    <t xml:space="preserve">    sonstige Beet- und Balkonpflanzen
      (z. B. Fuchsien, Lobelien, einschließ-
      lich Combi-Pots)</t>
  </si>
  <si>
    <t>Im Freiland z .B. Gladiolen, Narzissen, Tulpen, Sonnenblumen unter hohen begehbaren Schutzabdeckungen
z. B. Freesien, Schnittgrün, Hippeastrum, Orchideen.</t>
  </si>
  <si>
    <t>Grundflächen von Zierpflanzen unter hohen begehbaren Schutzabdeckungen 
   (einschließlich Gewächshäusern) und im Freiland im Zeitvergleich</t>
  </si>
  <si>
    <t>16. August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</si>
</sst>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0&quot;  &quot;"/>
    <numFmt numFmtId="165" formatCode="#,##0&quot;    &quot;;\-\ #,##0&quot;    &quot;;0&quot;    &quot;;@&quot;    &quot;"/>
    <numFmt numFmtId="166" formatCode="#,##0&quot;        &quot;;\-\ #,##0&quot;        &quot;;0&quot;        &quot;;@&quot;        &quot;"/>
    <numFmt numFmtId="167" formatCode="#,##0.0&quot;    &quot;;\-\ #,##0.0&quot;    &quot;;0.0&quot;    &quot;;@&quot;    &quot;"/>
    <numFmt numFmtId="168" formatCode="#,##0&quot;&quot;;\-\ #,##0&quot;&quot;;0&quot;&quot;;@&quot;&quot;"/>
    <numFmt numFmtId="169" formatCode="#,##0.0&quot;&quot;;\-\ #,##0.0&quot;&quot;;0.0&quot;&quot;;@&quot;&quot;"/>
    <numFmt numFmtId="170" formatCode="#,##0.00&quot;    &quot;;\-\ #,##0.00&quot;    &quot;;0.00&quot;    &quot;;@&quot;    &quot;"/>
    <numFmt numFmtId="171" formatCode="#,##0&quot;      &quot;;\-\ #,##0&quot;      &quot;;0&quot;      &quot;;@&quot;      &quot;"/>
    <numFmt numFmtId="172" formatCode="#,##0.0&quot;        &quot;;\-\ #,##0.0&quot;        &quot;;0.0&quot;        &quot;;@&quot;        &quot;"/>
    <numFmt numFmtId="173" formatCode="#,##0.0&quot;      &quot;;\-\ #,##0.0&quot;      &quot;;0.0&quot;      &quot;;@&quot;      &quot;"/>
  </numFmts>
  <fonts count="37" x14ac:knownFonts="1">
    <font>
      <sz val="10"/>
      <color theme="1"/>
      <name val="Arial"/>
      <family val="2"/>
    </font>
    <font>
      <sz val="10"/>
      <color indexed="8"/>
      <name val="Arial"/>
      <family val="2"/>
    </font>
    <font>
      <sz val="10"/>
      <name val="Arial"/>
      <family val="2"/>
    </font>
    <font>
      <sz val="10"/>
      <name val="Arial"/>
      <family val="2"/>
    </font>
    <font>
      <sz val="10"/>
      <color indexed="8"/>
      <name val="Arial"/>
      <family val="2"/>
    </font>
    <font>
      <sz val="9"/>
      <name val="Times New Roman"/>
      <family val="1"/>
    </font>
    <font>
      <sz val="10"/>
      <name val="Arial"/>
      <family val="2"/>
    </font>
    <font>
      <sz val="10"/>
      <color theme="1"/>
      <name val="Arial"/>
      <family val="2"/>
    </font>
    <font>
      <sz val="9"/>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sz val="9"/>
      <name val="Calibri"/>
      <family val="2"/>
      <scheme val="minor"/>
    </font>
    <font>
      <b/>
      <sz val="9"/>
      <color theme="1"/>
      <name val="Calibri"/>
      <family val="2"/>
      <scheme val="minor"/>
    </font>
    <font>
      <sz val="8"/>
      <color theme="1"/>
      <name val="Calibri"/>
      <family val="2"/>
      <scheme val="minor"/>
    </font>
    <font>
      <sz val="11"/>
      <color theme="1"/>
      <name val="Calibri"/>
      <family val="2"/>
      <scheme val="minor"/>
    </font>
    <font>
      <b/>
      <sz val="11"/>
      <color theme="1"/>
      <name val="Calibri"/>
      <family val="2"/>
      <scheme val="minor"/>
    </font>
    <font>
      <sz val="10"/>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name val="Calibri"/>
      <family val="2"/>
      <scheme val="minor"/>
    </font>
    <font>
      <i/>
      <sz val="9"/>
      <name val="Calibri"/>
      <family val="2"/>
      <scheme val="minor"/>
    </font>
    <font>
      <i/>
      <sz val="9"/>
      <color theme="1"/>
      <name val="Calibri"/>
      <family val="2"/>
      <scheme val="minor"/>
    </font>
    <font>
      <sz val="6"/>
      <color theme="1"/>
      <name val="Calibri"/>
      <family val="2"/>
      <scheme val="minor"/>
    </font>
    <font>
      <sz val="6"/>
      <name val="Calibri"/>
      <family val="2"/>
      <scheme val="minor"/>
    </font>
    <font>
      <b/>
      <sz val="11"/>
      <name val="Calibri"/>
      <family val="2"/>
      <scheme val="minor"/>
    </font>
    <font>
      <b/>
      <sz val="8.5"/>
      <name val="Calibri"/>
      <family val="2"/>
      <scheme val="minor"/>
    </font>
    <font>
      <sz val="8.5"/>
      <color theme="1"/>
      <name val="Calibri"/>
      <family val="2"/>
      <scheme val="minor"/>
    </font>
    <font>
      <sz val="8.5"/>
      <name val="Calibri"/>
      <family val="2"/>
      <scheme val="minor"/>
    </font>
    <font>
      <b/>
      <sz val="10"/>
      <name val="Calibri"/>
      <family val="2"/>
      <scheme val="minor"/>
    </font>
    <font>
      <sz val="7"/>
      <color indexed="81"/>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right style="hair">
        <color indexed="64"/>
      </right>
      <top/>
      <bottom/>
      <diagonal/>
    </border>
    <border>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top style="hair">
        <color indexed="64"/>
      </top>
      <bottom/>
      <diagonal/>
    </border>
    <border>
      <left style="hair">
        <color indexed="64"/>
      </left>
      <right/>
      <top style="hair">
        <color indexed="64"/>
      </top>
      <bottom style="hair">
        <color indexed="64"/>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style="hair">
        <color indexed="64"/>
      </left>
      <right/>
      <top/>
      <bottom/>
      <diagonal/>
    </border>
    <border>
      <left/>
      <right/>
      <top/>
      <bottom style="hair">
        <color indexed="64"/>
      </bottom>
      <diagonal/>
    </border>
    <border>
      <left/>
      <right style="hair">
        <color indexed="64"/>
      </right>
      <top/>
      <bottom style="hair">
        <color indexed="64"/>
      </bottom>
      <diagonal/>
    </border>
  </borders>
  <cellStyleXfs count="12">
    <xf numFmtId="0" fontId="0" fillId="0" borderId="0"/>
    <xf numFmtId="0" fontId="3" fillId="0" borderId="0"/>
    <xf numFmtId="0" fontId="2" fillId="0" borderId="0"/>
    <xf numFmtId="0" fontId="2" fillId="0" borderId="0"/>
    <xf numFmtId="0" fontId="7" fillId="0" borderId="0"/>
    <xf numFmtId="0" fontId="5" fillId="0" borderId="0"/>
    <xf numFmtId="0" fontId="2" fillId="0" borderId="0"/>
    <xf numFmtId="0" fontId="2" fillId="0" borderId="0"/>
    <xf numFmtId="0" fontId="4" fillId="0" borderId="0"/>
    <xf numFmtId="0" fontId="1" fillId="0" borderId="0"/>
    <xf numFmtId="0" fontId="6" fillId="0" borderId="0"/>
    <xf numFmtId="0" fontId="2" fillId="0" borderId="0"/>
  </cellStyleXfs>
  <cellXfs count="163">
    <xf numFmtId="0" fontId="0" fillId="0" borderId="0" xfId="0"/>
    <xf numFmtId="0" fontId="10" fillId="0" borderId="0" xfId="4" applyFont="1"/>
    <xf numFmtId="49" fontId="10" fillId="0" borderId="0" xfId="4" applyNumberFormat="1" applyFont="1" applyAlignment="1">
      <alignment horizontal="right"/>
    </xf>
    <xf numFmtId="0" fontId="10" fillId="0" borderId="0" xfId="4" applyFont="1" applyAlignment="1"/>
    <xf numFmtId="0" fontId="10" fillId="0" borderId="0" xfId="4" applyFont="1" applyAlignment="1">
      <alignment horizontal="left" vertical="center" indent="33"/>
    </xf>
    <xf numFmtId="49" fontId="20" fillId="0" borderId="0" xfId="4" applyNumberFormat="1" applyFont="1" applyAlignment="1">
      <alignment horizontal="right"/>
    </xf>
    <xf numFmtId="0" fontId="21" fillId="0" borderId="0" xfId="4" applyFont="1" applyAlignment="1">
      <alignmen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0" fontId="10" fillId="0" borderId="0" xfId="4" applyFont="1" applyAlignment="1">
      <alignment horizontal="left" vertical="center"/>
    </xf>
    <xf numFmtId="0" fontId="15" fillId="0" borderId="0" xfId="1" applyFont="1"/>
    <xf numFmtId="0" fontId="15" fillId="0" borderId="0" xfId="1" applyFont="1" applyAlignment="1">
      <alignment horizontal="right" vertical="center"/>
    </xf>
    <xf numFmtId="0" fontId="15" fillId="0" borderId="0" xfId="0" applyFont="1" applyAlignment="1">
      <alignment horizontal="left" vertical="center" wrapText="1"/>
    </xf>
    <xf numFmtId="0" fontId="26" fillId="0" borderId="0" xfId="0" applyFont="1" applyAlignment="1">
      <alignment horizontal="left" vertical="top" wrapText="1"/>
    </xf>
    <xf numFmtId="0" fontId="27" fillId="0" borderId="0" xfId="0" applyFont="1" applyAlignment="1">
      <alignment horizontal="left" vertical="center" wrapText="1"/>
    </xf>
    <xf numFmtId="0" fontId="27" fillId="0" borderId="0" xfId="0" applyFont="1" applyAlignment="1">
      <alignment horizontal="left" vertical="top"/>
    </xf>
    <xf numFmtId="0" fontId="27" fillId="0" borderId="0" xfId="0" applyFont="1" applyAlignment="1">
      <alignment horizontal="left"/>
    </xf>
    <xf numFmtId="0" fontId="15" fillId="0" borderId="0" xfId="1" applyFont="1" applyAlignment="1">
      <alignment horizontal="left" vertical="top"/>
    </xf>
    <xf numFmtId="0" fontId="15" fillId="0" borderId="0" xfId="0" applyFont="1" applyBorder="1" applyAlignment="1">
      <alignment horizontal="left" vertical="top" wrapText="1"/>
    </xf>
    <xf numFmtId="0" fontId="15" fillId="0" borderId="0" xfId="1" applyFont="1" applyAlignment="1">
      <alignment vertical="center"/>
    </xf>
    <xf numFmtId="0" fontId="15" fillId="0" borderId="0" xfId="1" applyFont="1" applyBorder="1" applyAlignment="1">
      <alignment horizontal="left" vertical="center"/>
    </xf>
    <xf numFmtId="0" fontId="15" fillId="0" borderId="0" xfId="0" applyFont="1" applyAlignment="1">
      <alignment horizontal="right" wrapText="1"/>
    </xf>
    <xf numFmtId="0" fontId="26" fillId="0" borderId="0" xfId="1" applyFont="1" applyAlignment="1">
      <alignment vertical="center"/>
    </xf>
    <xf numFmtId="0" fontId="15" fillId="0" borderId="0" xfId="0" applyFont="1" applyFill="1" applyBorder="1" applyAlignment="1">
      <alignment vertical="center" wrapText="1"/>
    </xf>
    <xf numFmtId="0" fontId="15" fillId="0" borderId="0" xfId="1" applyFont="1" applyAlignment="1">
      <alignment horizontal="right"/>
    </xf>
    <xf numFmtId="0" fontId="15" fillId="0" borderId="0" xfId="0" applyFont="1" applyFill="1" applyBorder="1" applyAlignment="1">
      <alignment vertical="center"/>
    </xf>
    <xf numFmtId="164" fontId="29" fillId="0" borderId="0" xfId="0" applyNumberFormat="1" applyFont="1" applyFill="1" applyBorder="1" applyAlignment="1" applyProtection="1">
      <alignment horizontal="right"/>
    </xf>
    <xf numFmtId="164" fontId="29" fillId="0" borderId="1" xfId="0" applyNumberFormat="1" applyFont="1" applyFill="1" applyBorder="1" applyAlignment="1" applyProtection="1">
      <alignment horizontal="right"/>
    </xf>
    <xf numFmtId="0" fontId="17" fillId="0" borderId="0" xfId="0" applyFont="1" applyBorder="1" applyAlignment="1">
      <alignment horizontal="left" vertical="top" wrapText="1"/>
    </xf>
    <xf numFmtId="0" fontId="17" fillId="0" borderId="0" xfId="0" applyFont="1" applyFill="1" applyBorder="1" applyAlignment="1">
      <alignment horizontal="left" vertical="top" wrapText="1"/>
    </xf>
    <xf numFmtId="0" fontId="10" fillId="0" borderId="0" xfId="0" applyFont="1"/>
    <xf numFmtId="0" fontId="14" fillId="0" borderId="0" xfId="0" applyFont="1" applyAlignment="1">
      <alignment vertical="center"/>
    </xf>
    <xf numFmtId="0" fontId="14" fillId="0" borderId="0" xfId="0" applyFont="1" applyAlignment="1">
      <alignment horizontal="justify" vertical="center"/>
    </xf>
    <xf numFmtId="0" fontId="16" fillId="0" borderId="0" xfId="0" applyFont="1" applyAlignment="1">
      <alignment vertical="center"/>
    </xf>
    <xf numFmtId="0" fontId="14" fillId="0" borderId="0" xfId="0" applyFont="1"/>
    <xf numFmtId="0" fontId="30" fillId="0" borderId="0" xfId="1" applyFont="1"/>
    <xf numFmtId="0" fontId="19" fillId="0" borderId="0" xfId="0" applyFont="1" applyAlignment="1">
      <alignment vertical="center"/>
    </xf>
    <xf numFmtId="0" fontId="18" fillId="0" borderId="0" xfId="0" applyFont="1"/>
    <xf numFmtId="0" fontId="19" fillId="0" borderId="0" xfId="0" applyFont="1" applyAlignment="1">
      <alignment horizontal="justify" vertical="center"/>
    </xf>
    <xf numFmtId="0" fontId="19" fillId="0" borderId="0" xfId="0" applyFont="1" applyBorder="1" applyAlignment="1">
      <alignment horizontal="left" vertical="center" wrapText="1"/>
    </xf>
    <xf numFmtId="0" fontId="18" fillId="0" borderId="0" xfId="0" applyFont="1" applyBorder="1" applyAlignment="1">
      <alignment horizontal="left" vertical="top" wrapText="1"/>
    </xf>
    <xf numFmtId="0" fontId="33" fillId="0" borderId="6" xfId="0" applyFont="1" applyBorder="1" applyAlignment="1">
      <alignment horizontal="left"/>
    </xf>
    <xf numFmtId="0" fontId="33" fillId="0" borderId="0" xfId="0" applyFont="1" applyBorder="1" applyAlignment="1">
      <alignment horizontal="left"/>
    </xf>
    <xf numFmtId="0" fontId="20" fillId="0" borderId="0" xfId="0" applyFont="1"/>
    <xf numFmtId="0" fontId="33" fillId="0" borderId="0" xfId="0" applyFont="1"/>
    <xf numFmtId="0" fontId="33" fillId="0" borderId="3" xfId="0" applyFont="1" applyBorder="1" applyAlignment="1">
      <alignment horizontal="center" vertical="center" wrapText="1"/>
    </xf>
    <xf numFmtId="0" fontId="33" fillId="0" borderId="8" xfId="0" applyFont="1" applyBorder="1" applyAlignment="1">
      <alignment horizontal="center" vertical="center" wrapText="1"/>
    </xf>
    <xf numFmtId="0" fontId="29" fillId="0" borderId="4" xfId="0" applyNumberFormat="1" applyFont="1" applyBorder="1" applyAlignment="1">
      <alignment horizontal="center" vertical="center" wrapText="1"/>
    </xf>
    <xf numFmtId="0" fontId="29" fillId="0" borderId="3" xfId="0" applyNumberFormat="1" applyFont="1" applyBorder="1" applyAlignment="1">
      <alignment horizontal="center" vertical="center" wrapText="1"/>
    </xf>
    <xf numFmtId="0" fontId="29" fillId="0" borderId="8" xfId="0" applyNumberFormat="1" applyFont="1" applyBorder="1" applyAlignment="1">
      <alignment horizontal="center" vertical="center" wrapText="1"/>
    </xf>
    <xf numFmtId="0" fontId="29" fillId="0" borderId="0" xfId="0" applyFont="1"/>
    <xf numFmtId="0" fontId="29" fillId="0" borderId="2" xfId="0" applyFont="1" applyBorder="1"/>
    <xf numFmtId="0" fontId="33" fillId="0" borderId="5" xfId="0" applyFont="1" applyBorder="1" applyAlignment="1">
      <alignment horizontal="left" wrapText="1"/>
    </xf>
    <xf numFmtId="165" fontId="33" fillId="0" borderId="0" xfId="0" applyNumberFormat="1" applyFont="1" applyAlignment="1">
      <alignment horizontal="right"/>
    </xf>
    <xf numFmtId="170" fontId="33" fillId="0" borderId="0" xfId="0" applyNumberFormat="1" applyFont="1" applyAlignment="1">
      <alignment horizontal="right"/>
    </xf>
    <xf numFmtId="0" fontId="33" fillId="0" borderId="6" xfId="0" applyFont="1" applyBorder="1" applyAlignment="1">
      <alignment horizontal="left" wrapText="1"/>
    </xf>
    <xf numFmtId="0" fontId="33" fillId="0" borderId="6" xfId="0" applyFont="1" applyBorder="1"/>
    <xf numFmtId="0" fontId="31" fillId="0" borderId="6" xfId="0" applyFont="1" applyBorder="1" applyAlignment="1">
      <alignment horizontal="left" wrapText="1"/>
    </xf>
    <xf numFmtId="168" fontId="31" fillId="0" borderId="0" xfId="0" applyNumberFormat="1" applyFont="1" applyAlignment="1">
      <alignment horizontal="right"/>
    </xf>
    <xf numFmtId="168" fontId="33" fillId="0" borderId="0" xfId="0" applyNumberFormat="1" applyFont="1" applyAlignment="1">
      <alignment horizontal="right"/>
    </xf>
    <xf numFmtId="169" fontId="31" fillId="0" borderId="0" xfId="0" applyNumberFormat="1" applyFont="1" applyAlignment="1">
      <alignment horizontal="right"/>
    </xf>
    <xf numFmtId="169" fontId="33" fillId="0" borderId="0" xfId="0" applyNumberFormat="1" applyFont="1" applyAlignment="1">
      <alignment horizontal="right"/>
    </xf>
    <xf numFmtId="0" fontId="33" fillId="0" borderId="0" xfId="0" applyFont="1" applyAlignment="1">
      <alignment horizontal="left"/>
    </xf>
    <xf numFmtId="0" fontId="33" fillId="0" borderId="0" xfId="0" applyFont="1" applyAlignment="1">
      <alignment horizontal="center"/>
    </xf>
    <xf numFmtId="165" fontId="31" fillId="0" borderId="0" xfId="0" applyNumberFormat="1" applyFont="1" applyAlignment="1">
      <alignment horizontal="right"/>
    </xf>
    <xf numFmtId="167" fontId="31" fillId="0" borderId="0" xfId="0" applyNumberFormat="1" applyFont="1" applyAlignment="1">
      <alignment horizontal="right"/>
    </xf>
    <xf numFmtId="167" fontId="33" fillId="0" borderId="0" xfId="0" applyNumberFormat="1" applyFont="1" applyAlignment="1">
      <alignment horizontal="right"/>
    </xf>
    <xf numFmtId="0" fontId="33" fillId="0" borderId="3" xfId="0" applyNumberFormat="1" applyFont="1" applyFill="1" applyBorder="1" applyAlignment="1">
      <alignment horizontal="center" vertical="center" wrapText="1"/>
    </xf>
    <xf numFmtId="0" fontId="33" fillId="0" borderId="8" xfId="0" applyNumberFormat="1" applyFont="1" applyFill="1" applyBorder="1" applyAlignment="1">
      <alignment horizontal="center" vertical="center" wrapText="1"/>
    </xf>
    <xf numFmtId="0" fontId="31" fillId="0" borderId="6" xfId="0" applyNumberFormat="1" applyFont="1" applyFill="1" applyBorder="1" applyAlignment="1">
      <alignment horizontal="left" wrapText="1"/>
    </xf>
    <xf numFmtId="0" fontId="33" fillId="0" borderId="6" xfId="0" applyNumberFormat="1" applyFont="1" applyFill="1" applyBorder="1" applyAlignment="1">
      <alignment horizontal="left" wrapText="1"/>
    </xf>
    <xf numFmtId="171" fontId="33" fillId="0" borderId="0" xfId="0" applyNumberFormat="1" applyFont="1" applyAlignment="1">
      <alignment horizontal="right"/>
    </xf>
    <xf numFmtId="171" fontId="31" fillId="0" borderId="0" xfId="0" applyNumberFormat="1" applyFont="1" applyAlignment="1">
      <alignment horizontal="right"/>
    </xf>
    <xf numFmtId="0" fontId="33" fillId="0" borderId="0" xfId="0" applyFont="1" applyAlignment="1">
      <alignment horizontal="left" wrapText="1"/>
    </xf>
    <xf numFmtId="166" fontId="31" fillId="0" borderId="0" xfId="0" applyNumberFormat="1" applyFont="1" applyAlignment="1">
      <alignment horizontal="right"/>
    </xf>
    <xf numFmtId="166" fontId="33" fillId="0" borderId="0" xfId="0" applyNumberFormat="1" applyFont="1" applyAlignment="1">
      <alignment horizontal="right"/>
    </xf>
    <xf numFmtId="172" fontId="31" fillId="0" borderId="0" xfId="0" applyNumberFormat="1" applyFont="1" applyAlignment="1">
      <alignment horizontal="right"/>
    </xf>
    <xf numFmtId="172" fontId="33" fillId="0" borderId="0" xfId="0" applyNumberFormat="1" applyFont="1" applyAlignment="1">
      <alignment horizontal="right"/>
    </xf>
    <xf numFmtId="0" fontId="0" fillId="0" borderId="0" xfId="0" applyNumberFormat="1"/>
    <xf numFmtId="0" fontId="15" fillId="0" borderId="0" xfId="11" applyNumberFormat="1" applyFont="1" applyAlignment="1">
      <alignment horizontal="right" vertical="top"/>
    </xf>
    <xf numFmtId="0" fontId="15" fillId="0" borderId="0" xfId="10" applyNumberFormat="1" applyFont="1" applyFill="1" applyAlignment="1">
      <alignment horizontal="left" vertical="center" wrapText="1"/>
    </xf>
    <xf numFmtId="0" fontId="8" fillId="0" borderId="0" xfId="0" applyNumberFormat="1" applyFont="1"/>
    <xf numFmtId="0" fontId="32" fillId="0" borderId="0" xfId="0" applyNumberFormat="1" applyFont="1" applyFill="1"/>
    <xf numFmtId="0" fontId="32" fillId="0" borderId="0" xfId="0" applyNumberFormat="1" applyFont="1" applyFill="1" applyAlignment="1">
      <alignment horizontal="left"/>
    </xf>
    <xf numFmtId="173" fontId="33" fillId="0" borderId="0" xfId="0" applyNumberFormat="1" applyFont="1" applyAlignment="1">
      <alignment horizontal="right"/>
    </xf>
    <xf numFmtId="0" fontId="28" fillId="0" borderId="0" xfId="0" applyNumberFormat="1" applyFont="1" applyFill="1" applyAlignment="1">
      <alignment horizontal="center"/>
    </xf>
    <xf numFmtId="0" fontId="33" fillId="0" borderId="3" xfId="10" applyNumberFormat="1" applyFont="1" applyFill="1" applyBorder="1" applyAlignment="1">
      <alignment horizontal="center" vertical="center" wrapText="1"/>
    </xf>
    <xf numFmtId="0" fontId="33" fillId="0" borderId="8" xfId="10" applyNumberFormat="1" applyFont="1" applyFill="1" applyBorder="1" applyAlignment="1">
      <alignment horizontal="center" vertical="center" wrapText="1"/>
    </xf>
    <xf numFmtId="0" fontId="33" fillId="0" borderId="6" xfId="10" applyNumberFormat="1" applyFont="1" applyFill="1" applyBorder="1" applyAlignment="1">
      <alignment horizontal="left" wrapText="1"/>
    </xf>
    <xf numFmtId="0" fontId="31" fillId="0" borderId="0" xfId="0" applyFont="1" applyBorder="1" applyAlignment="1">
      <alignment horizontal="center" vertical="center"/>
    </xf>
    <xf numFmtId="0" fontId="29" fillId="0" borderId="2" xfId="10" applyNumberFormat="1" applyFont="1" applyFill="1" applyBorder="1" applyAlignment="1">
      <alignment horizontal="center" vertical="center" wrapText="1"/>
    </xf>
    <xf numFmtId="0" fontId="29" fillId="0" borderId="5" xfId="10" applyNumberFormat="1" applyFont="1" applyFill="1" applyBorder="1" applyAlignment="1">
      <alignment horizontal="center" vertical="center" wrapText="1"/>
    </xf>
    <xf numFmtId="0" fontId="29" fillId="0" borderId="13" xfId="10" applyNumberFormat="1" applyFont="1" applyFill="1" applyBorder="1" applyAlignment="1">
      <alignment horizontal="center" vertical="center" wrapText="1"/>
    </xf>
    <xf numFmtId="0" fontId="29" fillId="0" borderId="7" xfId="10" applyNumberFormat="1" applyFont="1" applyFill="1" applyBorder="1" applyAlignment="1">
      <alignment horizontal="center" vertical="center" wrapText="1"/>
    </xf>
    <xf numFmtId="0" fontId="28" fillId="0" borderId="7" xfId="0" applyNumberFormat="1" applyFont="1" applyFill="1" applyBorder="1" applyAlignment="1">
      <alignment horizontal="center"/>
    </xf>
    <xf numFmtId="0" fontId="28" fillId="0" borderId="0" xfId="0" applyNumberFormat="1" applyFont="1" applyFill="1" applyBorder="1" applyAlignment="1">
      <alignment horizontal="center"/>
    </xf>
    <xf numFmtId="0" fontId="32" fillId="0" borderId="0" xfId="0" applyNumberFormat="1" applyFont="1" applyFill="1" applyBorder="1"/>
    <xf numFmtId="0" fontId="29" fillId="0" borderId="0" xfId="0" applyNumberFormat="1" applyFont="1" applyBorder="1" applyAlignment="1">
      <alignment horizontal="center" vertical="center" wrapText="1"/>
    </xf>
    <xf numFmtId="0" fontId="29" fillId="0" borderId="5" xfId="0" applyNumberFormat="1" applyFont="1" applyBorder="1" applyAlignment="1">
      <alignment horizontal="left" wrapText="1"/>
    </xf>
    <xf numFmtId="0" fontId="29" fillId="0" borderId="6" xfId="0" applyNumberFormat="1" applyFont="1" applyBorder="1" applyAlignment="1">
      <alignment horizontal="left" wrapText="1"/>
    </xf>
    <xf numFmtId="0" fontId="29" fillId="0" borderId="2" xfId="0" applyNumberFormat="1" applyFont="1" applyBorder="1" applyAlignment="1">
      <alignment horizontal="center" vertical="center" wrapText="1"/>
    </xf>
    <xf numFmtId="0" fontId="24" fillId="0" borderId="0" xfId="0" applyFont="1" applyAlignment="1">
      <alignment vertical="center" wrapText="1"/>
    </xf>
    <xf numFmtId="0" fontId="24" fillId="0" borderId="0" xfId="0" applyFont="1" applyAlignment="1">
      <alignment vertical="center"/>
    </xf>
    <xf numFmtId="49" fontId="25" fillId="0" borderId="0" xfId="4" quotePrefix="1" applyNumberFormat="1" applyFont="1" applyAlignment="1">
      <alignment horizontal="left"/>
    </xf>
    <xf numFmtId="49" fontId="25" fillId="0" borderId="0" xfId="4" applyNumberFormat="1" applyFont="1" applyAlignment="1">
      <alignment horizontal="left"/>
    </xf>
    <xf numFmtId="0" fontId="36" fillId="0" borderId="9" xfId="4" applyFont="1" applyBorder="1" applyAlignment="1">
      <alignment horizontal="left" wrapText="1"/>
    </xf>
    <xf numFmtId="0" fontId="9" fillId="0" borderId="9" xfId="4" applyFont="1" applyBorder="1" applyAlignment="1">
      <alignment horizontal="center" vertical="center" wrapText="1"/>
    </xf>
    <xf numFmtId="0" fontId="22" fillId="0" borderId="10" xfId="0" applyFont="1" applyBorder="1" applyAlignment="1">
      <alignment horizontal="left" vertical="center" wrapText="1"/>
    </xf>
    <xf numFmtId="0" fontId="23" fillId="0" borderId="10" xfId="0" applyFont="1" applyBorder="1" applyAlignment="1">
      <alignment horizontal="right" vertical="center" wrapText="1"/>
    </xf>
    <xf numFmtId="0" fontId="11" fillId="0" borderId="0" xfId="2" applyFont="1" applyBorder="1" applyAlignment="1">
      <alignment horizontal="center" vertical="center" wrapText="1"/>
    </xf>
    <xf numFmtId="0" fontId="12" fillId="0" borderId="0" xfId="4" applyFont="1" applyAlignment="1">
      <alignment horizontal="left" vertical="center"/>
    </xf>
    <xf numFmtId="49" fontId="13" fillId="0" borderId="0" xfId="4" quotePrefix="1" applyNumberFormat="1" applyFont="1" applyAlignment="1">
      <alignment horizontal="left"/>
    </xf>
    <xf numFmtId="49" fontId="13" fillId="0" borderId="0" xfId="4" applyNumberFormat="1" applyFont="1" applyAlignment="1">
      <alignment horizontal="left"/>
    </xf>
    <xf numFmtId="0" fontId="10" fillId="0" borderId="0" xfId="4" applyFont="1" applyAlignment="1">
      <alignment horizontal="right"/>
    </xf>
    <xf numFmtId="0" fontId="21" fillId="0" borderId="11" xfId="4" applyFont="1" applyBorder="1" applyAlignment="1">
      <alignment horizontal="right"/>
    </xf>
    <xf numFmtId="0" fontId="10" fillId="0" borderId="0" xfId="4" applyFont="1" applyAlignment="1">
      <alignment horizontal="center" vertical="center"/>
    </xf>
    <xf numFmtId="49" fontId="10" fillId="0" borderId="0" xfId="4" applyNumberFormat="1" applyFont="1" applyAlignment="1">
      <alignment horizontal="left" vertical="center"/>
    </xf>
    <xf numFmtId="0" fontId="10" fillId="0" borderId="12" xfId="4" applyFont="1" applyBorder="1" applyAlignment="1">
      <alignment horizontal="center" vertical="center"/>
    </xf>
    <xf numFmtId="0" fontId="10" fillId="0" borderId="0" xfId="4" applyFont="1" applyBorder="1" applyAlignment="1">
      <alignment horizontal="center" vertical="center"/>
    </xf>
    <xf numFmtId="0" fontId="10" fillId="0" borderId="0" xfId="0" applyFont="1" applyBorder="1" applyAlignment="1">
      <alignment horizontal="center" vertical="center"/>
    </xf>
    <xf numFmtId="0" fontId="10" fillId="0" borderId="0" xfId="4" applyFont="1" applyBorder="1" applyAlignment="1">
      <alignment horizontal="left" vertical="center"/>
    </xf>
    <xf numFmtId="0" fontId="10" fillId="0" borderId="11" xfId="4" applyFont="1" applyBorder="1" applyAlignment="1">
      <alignment horizontal="center" vertical="center"/>
    </xf>
    <xf numFmtId="0" fontId="21" fillId="0" borderId="0" xfId="4" applyFont="1" applyAlignment="1">
      <alignment horizontal="center" vertical="center"/>
    </xf>
    <xf numFmtId="0" fontId="10" fillId="0" borderId="0" xfId="4" applyFont="1" applyAlignment="1">
      <alignment horizontal="left" wrapText="1"/>
    </xf>
    <xf numFmtId="0" fontId="10" fillId="0" borderId="0" xfId="4" applyFont="1" applyAlignment="1">
      <alignment horizontal="left" vertical="center"/>
    </xf>
    <xf numFmtId="0" fontId="30" fillId="0" borderId="0" xfId="1" applyFont="1" applyFill="1" applyAlignment="1">
      <alignment horizontal="left" vertical="center"/>
    </xf>
    <xf numFmtId="0" fontId="15" fillId="0" borderId="0" xfId="0" applyFont="1" applyAlignment="1">
      <alignment horizontal="left" vertical="center" wrapText="1"/>
    </xf>
    <xf numFmtId="0" fontId="15" fillId="0" borderId="0" xfId="2" applyFont="1" applyAlignment="1">
      <alignment horizontal="left" vertical="center"/>
    </xf>
    <xf numFmtId="0" fontId="31" fillId="0" borderId="7" xfId="0" applyFont="1" applyBorder="1" applyAlignment="1">
      <alignment horizontal="center" vertical="center"/>
    </xf>
    <xf numFmtId="0" fontId="29" fillId="0" borderId="3" xfId="0" applyNumberFormat="1" applyFont="1" applyBorder="1" applyAlignment="1">
      <alignment horizontal="center" vertical="center" wrapText="1"/>
    </xf>
    <xf numFmtId="0" fontId="29" fillId="0" borderId="8" xfId="0" applyNumberFormat="1" applyFont="1" applyBorder="1" applyAlignment="1">
      <alignment horizontal="center" vertical="center" wrapText="1"/>
    </xf>
    <xf numFmtId="0" fontId="31" fillId="0" borderId="0" xfId="0" applyFont="1" applyBorder="1" applyAlignment="1">
      <alignment horizontal="center" vertical="center"/>
    </xf>
    <xf numFmtId="0" fontId="34" fillId="0" borderId="3" xfId="0" applyNumberFormat="1" applyFont="1" applyBorder="1" applyAlignment="1">
      <alignment horizontal="center" vertical="center" wrapText="1"/>
    </xf>
    <xf numFmtId="0" fontId="34" fillId="0" borderId="8" xfId="0" applyNumberFormat="1" applyFont="1" applyBorder="1" applyAlignment="1">
      <alignment horizontal="center" vertical="center" wrapText="1"/>
    </xf>
    <xf numFmtId="0" fontId="31" fillId="0" borderId="3" xfId="0" applyNumberFormat="1" applyFont="1" applyBorder="1" applyAlignment="1">
      <alignment horizontal="center" vertical="center" wrapText="1"/>
    </xf>
    <xf numFmtId="0" fontId="31" fillId="0" borderId="8" xfId="0" applyNumberFormat="1" applyFont="1" applyBorder="1" applyAlignment="1">
      <alignment horizontal="center" vertical="center" wrapText="1"/>
    </xf>
    <xf numFmtId="0" fontId="33" fillId="0" borderId="3" xfId="0" applyFont="1" applyBorder="1" applyAlignment="1">
      <alignment horizontal="center" vertical="center" wrapText="1"/>
    </xf>
    <xf numFmtId="0" fontId="33" fillId="0" borderId="8" xfId="0" applyFont="1" applyBorder="1" applyAlignment="1">
      <alignment horizontal="center" vertical="center" wrapText="1"/>
    </xf>
    <xf numFmtId="0" fontId="33" fillId="0" borderId="4" xfId="0" applyNumberFormat="1" applyFont="1" applyBorder="1" applyAlignment="1">
      <alignment horizontal="center" vertical="center" wrapText="1"/>
    </xf>
    <xf numFmtId="0" fontId="33" fillId="0" borderId="3" xfId="0" applyNumberFormat="1" applyFont="1" applyBorder="1" applyAlignment="1">
      <alignment horizontal="center" vertical="center" wrapText="1"/>
    </xf>
    <xf numFmtId="0" fontId="34" fillId="0" borderId="4" xfId="0" applyNumberFormat="1" applyFont="1" applyBorder="1" applyAlignment="1">
      <alignment horizontal="left" vertical="center"/>
    </xf>
    <xf numFmtId="0" fontId="34" fillId="0" borderId="3" xfId="0" applyNumberFormat="1" applyFont="1" applyBorder="1" applyAlignment="1">
      <alignment horizontal="left" vertical="center"/>
    </xf>
    <xf numFmtId="0" fontId="31" fillId="0" borderId="4" xfId="0" applyNumberFormat="1" applyFont="1" applyBorder="1" applyAlignment="1">
      <alignment horizontal="left" vertical="center"/>
    </xf>
    <xf numFmtId="0" fontId="31" fillId="0" borderId="3" xfId="0" applyNumberFormat="1" applyFont="1" applyBorder="1" applyAlignment="1">
      <alignment horizontal="left" vertical="center"/>
    </xf>
    <xf numFmtId="0" fontId="31" fillId="0" borderId="4" xfId="0" applyNumberFormat="1" applyFont="1" applyBorder="1" applyAlignment="1">
      <alignment horizontal="left" vertical="center" wrapText="1"/>
    </xf>
    <xf numFmtId="0" fontId="31" fillId="0" borderId="3" xfId="0" applyNumberFormat="1" applyFont="1" applyBorder="1" applyAlignment="1">
      <alignment horizontal="left" vertical="center" wrapText="1"/>
    </xf>
    <xf numFmtId="0" fontId="31" fillId="0" borderId="3" xfId="0" applyFont="1" applyBorder="1" applyAlignment="1">
      <alignment horizontal="center" vertical="center" wrapText="1"/>
    </xf>
    <xf numFmtId="0" fontId="31" fillId="0" borderId="8" xfId="0" applyFont="1" applyBorder="1" applyAlignment="1">
      <alignment horizontal="center" vertical="center" wrapText="1"/>
    </xf>
    <xf numFmtId="0" fontId="33" fillId="0" borderId="4" xfId="0" applyFont="1" applyBorder="1" applyAlignment="1">
      <alignment horizontal="center" vertical="center" wrapText="1"/>
    </xf>
    <xf numFmtId="0" fontId="31" fillId="0" borderId="14" xfId="0" applyFont="1" applyBorder="1" applyAlignment="1">
      <alignment horizontal="center" vertical="center"/>
    </xf>
    <xf numFmtId="0" fontId="31" fillId="0" borderId="13" xfId="0" applyFont="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8" xfId="0" applyNumberFormat="1" applyFont="1" applyFill="1" applyBorder="1" applyAlignment="1">
      <alignment horizontal="center" vertical="center" wrapText="1"/>
    </xf>
    <xf numFmtId="0" fontId="21" fillId="0" borderId="7" xfId="0" applyNumberFormat="1" applyFont="1" applyFill="1" applyBorder="1" applyAlignment="1">
      <alignment horizontal="left" vertical="center"/>
    </xf>
    <xf numFmtId="0" fontId="21" fillId="0" borderId="2" xfId="0" applyNumberFormat="1" applyFont="1" applyFill="1" applyBorder="1" applyAlignment="1">
      <alignment horizontal="left" vertical="center"/>
    </xf>
    <xf numFmtId="0" fontId="21" fillId="0" borderId="15" xfId="0" applyNumberFormat="1" applyFont="1" applyFill="1" applyBorder="1" applyAlignment="1">
      <alignment horizontal="left" vertical="center"/>
    </xf>
    <xf numFmtId="0" fontId="21" fillId="0" borderId="16" xfId="0" applyNumberFormat="1" applyFont="1" applyFill="1" applyBorder="1" applyAlignment="1">
      <alignment horizontal="left" vertical="center"/>
    </xf>
    <xf numFmtId="0" fontId="34" fillId="0" borderId="3" xfId="0" applyNumberFormat="1" applyFont="1" applyFill="1" applyBorder="1" applyAlignment="1">
      <alignment horizontal="center" vertical="center" wrapText="1"/>
    </xf>
    <xf numFmtId="0" fontId="34" fillId="0" borderId="8" xfId="0" applyNumberFormat="1" applyFont="1" applyFill="1" applyBorder="1" applyAlignment="1">
      <alignment horizontal="center" vertical="center" wrapText="1"/>
    </xf>
    <xf numFmtId="0" fontId="33" fillId="0" borderId="3" xfId="10" applyNumberFormat="1" applyFont="1" applyFill="1" applyBorder="1" applyAlignment="1">
      <alignment horizontal="center" vertical="center" wrapText="1"/>
    </xf>
    <xf numFmtId="0" fontId="33" fillId="0" borderId="8" xfId="10" applyNumberFormat="1" applyFont="1" applyFill="1" applyBorder="1" applyAlignment="1">
      <alignment horizontal="center" vertical="center" wrapText="1"/>
    </xf>
    <xf numFmtId="0" fontId="33" fillId="0" borderId="4" xfId="10" applyNumberFormat="1" applyFont="1" applyFill="1" applyBorder="1" applyAlignment="1">
      <alignment horizontal="center" vertical="center" wrapText="1"/>
    </xf>
    <xf numFmtId="0" fontId="30" fillId="0" borderId="0" xfId="11" applyNumberFormat="1" applyFont="1" applyAlignment="1">
      <alignment horizontal="left" vertical="center"/>
    </xf>
  </cellXfs>
  <cellStyles count="12">
    <cellStyle name="Standard" xfId="0" builtinId="0"/>
    <cellStyle name="Standard 2" xfId="1"/>
    <cellStyle name="Standard 2 2" xfId="2"/>
    <cellStyle name="Standard 2 2 2" xfId="3"/>
    <cellStyle name="Standard 2 2 2 2" xfId="11"/>
    <cellStyle name="Standard 2 3" xfId="4"/>
    <cellStyle name="Standard 2 4" xfId="5"/>
    <cellStyle name="Standard 3" xfId="6"/>
    <cellStyle name="Standard 4" xfId="7"/>
    <cellStyle name="Standard 5" xfId="8"/>
    <cellStyle name="Standard 6" xfId="9"/>
    <cellStyle name="Standard 7"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211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13602</xdr:rowOff>
    </xdr:from>
    <xdr:to>
      <xdr:col>0</xdr:col>
      <xdr:colOff>6126803</xdr:colOff>
      <xdr:row>23</xdr:row>
      <xdr:rowOff>129268</xdr:rowOff>
    </xdr:to>
    <xdr:sp macro="" textlink="">
      <xdr:nvSpPr>
        <xdr:cNvPr id="2" name="Textfeld 1"/>
        <xdr:cNvSpPr txBox="1"/>
      </xdr:nvSpPr>
      <xdr:spPr>
        <a:xfrm>
          <a:off x="6803" y="775602"/>
          <a:ext cx="6120000" cy="32589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effectLst/>
              <a:latin typeface="+mn-lt"/>
              <a:ea typeface="Calibri"/>
              <a:cs typeface="Times New Roman"/>
            </a:rPr>
            <a:t>Der vorliegende Bericht enthält die Ergebnisse der allgemeinen Zierpflanzenerhebung 2021, die in der Zeit von Juli bis Oktober des Erhebungsjahres durchgeführt wurde.</a:t>
          </a:r>
        </a:p>
        <a:p>
          <a:pPr>
            <a:lnSpc>
              <a:spcPct val="115000"/>
            </a:lnSpc>
            <a:spcAft>
              <a:spcPts val="0"/>
            </a:spcAft>
          </a:pPr>
          <a:r>
            <a:rPr lang="de-DE" sz="600">
              <a:effectLst/>
              <a:latin typeface="+mn-lt"/>
              <a:ea typeface="Calibri"/>
              <a:cs typeface="Times New Roman"/>
            </a:rPr>
            <a:t> </a:t>
          </a:r>
          <a:endParaRPr lang="de-DE" sz="10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Zierpflanzenerhebung erfolgte auf der Grundlage des Agrarstatistikgesetzes und findet danach allgemein alle vier Jahre statt. Für die Erhebung der Grundflächen ist der Berichtszeitpunkt der Tag der ersten Aufforderung zur Aus­kunfts­erteilung. Der Be­richtszeitraum für die übrigen Erhebungsmerkmale ist der Zeitraum von Juli 2020 bis Juni 2021. Im Einzelnen werden alle vier Jahre die Grundflächen, die Anbauflächen von Zierpflanzen zum Schnitt, die Zahl der erzeugten Topfpflanzen, die Pflanzen­gruppen, Pflanzenarten, Kulturformen und die Verwendungszwecke er­hoben.</a:t>
          </a:r>
        </a:p>
        <a:p>
          <a:pPr>
            <a:lnSpc>
              <a:spcPct val="115000"/>
            </a:lnSpc>
            <a:spcAft>
              <a:spcPts val="0"/>
            </a:spcAft>
          </a:pPr>
          <a:r>
            <a:rPr lang="de-DE" sz="600">
              <a:effectLst/>
              <a:latin typeface="+mn-lt"/>
              <a:ea typeface="Calibri"/>
              <a:cs typeface="Times New Roman"/>
            </a:rPr>
            <a:t> </a:t>
          </a:r>
          <a:endParaRPr lang="de-DE" sz="1000">
            <a:effectLst/>
            <a:latin typeface="+mn-lt"/>
            <a:ea typeface="Calibri"/>
            <a:cs typeface="Times New Roman"/>
          </a:endParaRPr>
        </a:p>
        <a:p>
          <a:pPr>
            <a:lnSpc>
              <a:spcPts val="1100"/>
            </a:lnSpc>
            <a:spcAft>
              <a:spcPts val="0"/>
            </a:spcAft>
          </a:pPr>
          <a:r>
            <a:rPr lang="de-DE" sz="950">
              <a:effectLst/>
              <a:latin typeface="+mn-lt"/>
              <a:ea typeface="Calibri"/>
              <a:cs typeface="Times New Roman"/>
            </a:rPr>
            <a:t>Auskunftspflichtig sind alle Betriebe mit Flächen, auf denen Blumen oder Zierpflanzen oder deren jeweilige Jung­pflanzen erzeugt werden und die mindestens 0,3 Hektar im Freiland und/oder 0,1 Hektar unter hohen begehbaren Schutzabdeckun­gen (ein­schließlich Gewächshäusern) betragen.</a:t>
          </a:r>
        </a:p>
        <a:p>
          <a:pPr>
            <a:lnSpc>
              <a:spcPct val="115000"/>
            </a:lnSpc>
            <a:spcAft>
              <a:spcPts val="0"/>
            </a:spcAft>
          </a:pPr>
          <a:r>
            <a:rPr lang="de-DE" sz="600">
              <a:effectLst/>
              <a:latin typeface="+mn-lt"/>
              <a:ea typeface="Calibri"/>
              <a:cs typeface="Times New Roman"/>
            </a:rPr>
            <a:t> </a:t>
          </a:r>
          <a:endParaRPr lang="de-DE" sz="1000">
            <a:effectLst/>
            <a:latin typeface="+mn-lt"/>
            <a:ea typeface="Calibri"/>
            <a:cs typeface="Times New Roman"/>
          </a:endParaRPr>
        </a:p>
        <a:p>
          <a:pPr>
            <a:lnSpc>
              <a:spcPts val="1100"/>
            </a:lnSpc>
            <a:spcAft>
              <a:spcPts val="0"/>
            </a:spcAft>
          </a:pPr>
          <a:r>
            <a:rPr lang="de-DE" sz="950">
              <a:effectLst/>
              <a:latin typeface="+mn-lt"/>
              <a:ea typeface="Calibri"/>
              <a:cs typeface="Times New Roman"/>
            </a:rPr>
            <a:t>Seit der Novellierung des Agrarstatistikgesetzes vom 17. Dezember 2009 durch das Gesetz vom 5. Dezember 2014 sind für die Zierpflanzenerhebung alle landwirtschaftlichen Betriebe auskunftspflichtig, die Flächen bewirtschaften, auf denen Blumen und Zierpflanzen oder deren jeweilige Jungpflanzen angebaut werden und die mindestens 0,3 Hektar im Freiland oder mindestens 0,1 Hektar unter hohen begehbaren Schutzabdeckungen betragen. Für die Erhebungen im Jahr 2008 und davor waren noch alle land­wirtschaftlichen Betriebe auskunftspflichtig, die Flächen bewirtschafteten, auf denen Zier­pflanzen oder deren jeweilige Jung­pflanzen angebaut wurden und die über eine landwirtschaftlich genutzte Fläche von mindestens zwei Hektar oder über Anbau von Spezialkulturen oder Haltung von Tierbeständen verfügten, die festgelegte Mindestgrößen erreichten oder überschritten. Aus diesem Grund, sowie aufgrund der jeweiligen Änderung der Merkmals­kataloge, ist die Vergleichbarkeit der aktuellen Ergeb­nisse mit denen voriger Erhebungen nicht immer in vollem Umfang gegeben.</a:t>
          </a:r>
        </a:p>
      </xdr:txBody>
    </xdr:sp>
    <xdr:clientData/>
  </xdr:twoCellAnchor>
  <xdr:twoCellAnchor>
    <xdr:from>
      <xdr:col>0</xdr:col>
      <xdr:colOff>0</xdr:colOff>
      <xdr:row>25</xdr:row>
      <xdr:rowOff>13607</xdr:rowOff>
    </xdr:from>
    <xdr:to>
      <xdr:col>0</xdr:col>
      <xdr:colOff>6120000</xdr:colOff>
      <xdr:row>61</xdr:row>
      <xdr:rowOff>47625</xdr:rowOff>
    </xdr:to>
    <xdr:sp macro="" textlink="">
      <xdr:nvSpPr>
        <xdr:cNvPr id="3" name="Textfeld 2"/>
        <xdr:cNvSpPr txBox="1"/>
      </xdr:nvSpPr>
      <xdr:spPr>
        <a:xfrm>
          <a:off x="0" y="4442732"/>
          <a:ext cx="6120000" cy="517751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Grundflächen</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Flächen, die im Erhebungsjahr überwiegend für den Zierpflanzenanbau genutzt werden, unabhängig vom Erreichen der Ver­kaufsreife des Pflanzenbestandes.</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Die Mehrfachnutzung gleicher Flächen durch Vor-, Zwischen- und Nachanbau bleibt unberücksichtigt.</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Eine Untergliederung erfolgt in</a:t>
          </a:r>
          <a:endParaRPr lang="de-DE" sz="1100">
            <a:effectLst/>
            <a:latin typeface="+mn-lt"/>
            <a:ea typeface="Calibri"/>
            <a:cs typeface="Times New Roman"/>
          </a:endParaRPr>
        </a:p>
        <a:p>
          <a:pPr marL="360680" indent="-180340">
            <a:lnSpc>
              <a:spcPts val="1000"/>
            </a:lnSpc>
            <a:spcAft>
              <a:spcPts val="0"/>
            </a:spcAft>
            <a:tabLst>
              <a:tab pos="180340" algn="l"/>
            </a:tabLst>
          </a:pPr>
          <a:r>
            <a:rPr lang="de-DE" sz="950">
              <a:effectLst/>
              <a:latin typeface="+mn-lt"/>
              <a:ea typeface="Calibri"/>
              <a:cs typeface="Times New Roman"/>
            </a:rPr>
            <a:t>-	Grundflächen auf dem Freiland,</a:t>
          </a:r>
          <a:endParaRPr lang="de-DE" sz="1100">
            <a:effectLst/>
            <a:latin typeface="+mn-lt"/>
            <a:ea typeface="Calibri"/>
            <a:cs typeface="Times New Roman"/>
          </a:endParaRPr>
        </a:p>
        <a:p>
          <a:pPr marL="360680" indent="-180340">
            <a:lnSpc>
              <a:spcPts val="1000"/>
            </a:lnSpc>
            <a:spcAft>
              <a:spcPts val="0"/>
            </a:spcAft>
            <a:tabLst>
              <a:tab pos="180340" algn="l"/>
            </a:tabLst>
          </a:pPr>
          <a:r>
            <a:rPr lang="de-DE" sz="950">
              <a:effectLst/>
              <a:latin typeface="+mn-lt"/>
              <a:ea typeface="Calibri"/>
              <a:cs typeface="Times New Roman"/>
            </a:rPr>
            <a:t>-	Grundflächen unter hohen begehbaren Schutzabdeckungen (einschließlich Gewächshäusern).</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Anbauflächen</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Flächen einschließlich der Mehrfachnutzung, auf denen Zierpflanzen angebaut werden, die im Berichtszeitraum verkaufs­fertige Erzeugnisse hervorbringen.</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Freilandflächen</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Zu den Freilandflächen zählen die Kulturflächen (einschließlich Frühbeetflächen) im Freiland ohne Hofraum, Dauerwege und andere nicht mit Zierpflanzen (einschließlich Stauden) genutzten Flächen. Hierzu gehören auch alle nicht begehbaren Folien­überbauungen.</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Flächen unter hohen begehbaren Schutzabdeckungen (einschließlich Gewächshäusern)</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Zu den Flächen unter hohen begehbaren Schutzabdeckungen (einschließlich Gewächshäusern) zählen sämtliche unter Glas und festem oder flexiblem Kunststoffschutz stehenden, begehbaren Flächen (ohne Flachfolien- oder Vlieseindeckung auf dem Frei­land). Hierzu gehören auch alle begehbaren Folien­tunnel.</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Jungpflanzen/Halbfertigware</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Als Jungpflanzen gelten Sämlinge oder Stecklinge, die im Berichtszeitraum zur Weiterkultur im eigenen Betrieb genutzt oder an andere Erzeugerbetriebe verkauft wurden bzw. werden.</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Als Halbfertigware gelten Pflanzen, die bis zur Fertigware noch Teilkulturperioden durchlaufen müssen und die im Be­richts­zeitraum zur Weiterkultur an andere Erzeugerbetriebe verkauft wurden bzw. werden.</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Fertigware</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Als Fertigware gelten Pflanzen, die in dem Entwicklungsstand, den sie im Erzeugerbetrieb erreicht haben, an den Endver­braucher direkt oder über Wiederverkäufer an den Endverbrauch verkauft wurden bzw. werden. Auch Jungpflanzen/Halb­fertigwaren, die im jeweiligen Betrieb erzeugt wurden, zählen zur Fertigware, wenn sie an den Endverbraucher verkauft werden, obwohl sie das Wachstumsende noch nicht erreicht haben.</a:t>
          </a:r>
          <a:endParaRPr lang="de-DE" sz="1100">
            <a:effectLst/>
            <a:latin typeface="+mn-lt"/>
            <a:ea typeface="Calibri"/>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6804</xdr:colOff>
      <xdr:row>1</xdr:row>
      <xdr:rowOff>13608</xdr:rowOff>
    </xdr:from>
    <xdr:to>
      <xdr:col>1</xdr:col>
      <xdr:colOff>3035754</xdr:colOff>
      <xdr:row>19</xdr:row>
      <xdr:rowOff>81644</xdr:rowOff>
    </xdr:to>
    <xdr:pic>
      <xdr:nvPicPr>
        <xdr:cNvPr id="8" name="Grafik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04" y="394608"/>
          <a:ext cx="6076950" cy="2762250"/>
        </a:xfrm>
        <a:prstGeom prst="rect">
          <a:avLst/>
        </a:prstGeom>
        <a:solidFill>
          <a:srgbClr val="FFFFFF"/>
        </a:solidFill>
      </xdr:spPr>
    </xdr:pic>
    <xdr:clientData/>
  </xdr:twoCellAnchor>
  <xdr:twoCellAnchor editAs="oneCell">
    <xdr:from>
      <xdr:col>0</xdr:col>
      <xdr:colOff>6804</xdr:colOff>
      <xdr:row>23</xdr:row>
      <xdr:rowOff>6804</xdr:rowOff>
    </xdr:from>
    <xdr:to>
      <xdr:col>1</xdr:col>
      <xdr:colOff>3035754</xdr:colOff>
      <xdr:row>41</xdr:row>
      <xdr:rowOff>74840</xdr:rowOff>
    </xdr:to>
    <xdr:pic>
      <xdr:nvPicPr>
        <xdr:cNvPr id="9" name="Grafik 8"/>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804" y="3680733"/>
          <a:ext cx="6076950" cy="2762250"/>
        </a:xfrm>
        <a:prstGeom prst="rect">
          <a:avLst/>
        </a:prstGeom>
        <a:solidFill>
          <a:srgbClr val="FFFFFF"/>
        </a:solidFill>
      </xdr:spPr>
    </xdr:pic>
    <xdr:clientData/>
  </xdr:twoCellAnchor>
  <xdr:twoCellAnchor editAs="oneCell">
    <xdr:from>
      <xdr:col>0</xdr:col>
      <xdr:colOff>0</xdr:colOff>
      <xdr:row>44</xdr:row>
      <xdr:rowOff>0</xdr:rowOff>
    </xdr:from>
    <xdr:to>
      <xdr:col>1</xdr:col>
      <xdr:colOff>3028950</xdr:colOff>
      <xdr:row>60</xdr:row>
      <xdr:rowOff>100693</xdr:rowOff>
    </xdr:to>
    <xdr:pic>
      <xdr:nvPicPr>
        <xdr:cNvPr id="5" name="Grafik 4"/>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6817179"/>
          <a:ext cx="6076950" cy="2495550"/>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5" t="s">
        <v>0</v>
      </c>
      <c r="B1" s="105"/>
      <c r="C1" s="106"/>
      <c r="D1" s="106"/>
    </row>
    <row r="2" spans="1:4" ht="35.1" customHeight="1" thickTop="1" x14ac:dyDescent="0.3">
      <c r="A2" s="107" t="s">
        <v>50</v>
      </c>
      <c r="B2" s="107"/>
      <c r="C2" s="108" t="s">
        <v>51</v>
      </c>
      <c r="D2" s="108"/>
    </row>
    <row r="3" spans="1:4" ht="24.95" customHeight="1" x14ac:dyDescent="0.3">
      <c r="A3" s="109"/>
      <c r="B3" s="109"/>
      <c r="C3" s="109"/>
      <c r="D3" s="109"/>
    </row>
    <row r="4" spans="1:4" ht="24.95" customHeight="1" x14ac:dyDescent="0.3">
      <c r="A4" s="101" t="s">
        <v>52</v>
      </c>
      <c r="B4" s="101"/>
      <c r="C4" s="101"/>
      <c r="D4" s="102"/>
    </row>
    <row r="5" spans="1:4" ht="24.95" customHeight="1" x14ac:dyDescent="0.3">
      <c r="A5" s="101" t="s">
        <v>17</v>
      </c>
      <c r="B5" s="101"/>
      <c r="C5" s="101"/>
      <c r="D5" s="102"/>
    </row>
    <row r="6" spans="1:4" ht="39.950000000000003" customHeight="1" x14ac:dyDescent="0.6">
      <c r="A6" s="103" t="s">
        <v>131</v>
      </c>
      <c r="B6" s="104"/>
      <c r="C6" s="104"/>
      <c r="D6" s="104"/>
    </row>
    <row r="7" spans="1:4" ht="24.95" customHeight="1" x14ac:dyDescent="0.6">
      <c r="A7" s="111"/>
      <c r="B7" s="111"/>
      <c r="C7" s="111"/>
      <c r="D7" s="111"/>
    </row>
    <row r="8" spans="1:4" ht="24.95" customHeight="1" x14ac:dyDescent="0.6">
      <c r="A8" s="111"/>
      <c r="B8" s="112"/>
      <c r="C8" s="112"/>
      <c r="D8" s="112"/>
    </row>
    <row r="9" spans="1:4" ht="24.95" customHeight="1" x14ac:dyDescent="0.3">
      <c r="A9" s="110"/>
      <c r="B9" s="110"/>
      <c r="C9" s="110"/>
      <c r="D9" s="110"/>
    </row>
    <row r="10" spans="1:4" ht="24.95" customHeight="1" x14ac:dyDescent="0.3">
      <c r="A10" s="110"/>
      <c r="B10" s="110"/>
      <c r="C10" s="110"/>
      <c r="D10" s="110"/>
    </row>
    <row r="11" spans="1:4" ht="24.95" customHeight="1" x14ac:dyDescent="0.3">
      <c r="A11" s="110"/>
      <c r="B11" s="110"/>
      <c r="C11" s="110"/>
      <c r="D11" s="110"/>
    </row>
    <row r="12" spans="1:4" ht="24.95" customHeight="1" x14ac:dyDescent="0.3">
      <c r="A12" s="110"/>
      <c r="B12" s="110"/>
      <c r="C12" s="110"/>
      <c r="D12" s="110"/>
    </row>
    <row r="13" spans="1:4" ht="12" customHeight="1" x14ac:dyDescent="0.3">
      <c r="A13" s="4"/>
      <c r="B13" s="113" t="s">
        <v>33</v>
      </c>
      <c r="C13" s="113"/>
      <c r="D13" s="2" t="s">
        <v>167</v>
      </c>
    </row>
    <row r="14" spans="1:4" ht="12" customHeight="1" x14ac:dyDescent="0.2">
      <c r="A14" s="4"/>
      <c r="B14" s="113"/>
      <c r="C14" s="113"/>
      <c r="D14" s="2"/>
    </row>
    <row r="15" spans="1:4" ht="12" customHeight="1" x14ac:dyDescent="0.2">
      <c r="A15" s="4"/>
      <c r="B15" s="113" t="s">
        <v>1</v>
      </c>
      <c r="C15" s="113"/>
      <c r="D15" s="5" t="s">
        <v>172</v>
      </c>
    </row>
    <row r="16" spans="1:4" ht="12" customHeight="1" x14ac:dyDescent="0.2">
      <c r="A16" s="4"/>
      <c r="B16" s="113"/>
      <c r="C16" s="113"/>
      <c r="D16" s="2"/>
    </row>
    <row r="17" spans="1:4" ht="12" customHeight="1" x14ac:dyDescent="0.2">
      <c r="A17" s="6"/>
      <c r="B17" s="114"/>
      <c r="C17" s="114"/>
      <c r="D17" s="3"/>
    </row>
    <row r="18" spans="1:4" ht="12" customHeight="1" x14ac:dyDescent="0.2">
      <c r="A18" s="117"/>
      <c r="B18" s="117"/>
      <c r="C18" s="117"/>
      <c r="D18" s="117"/>
    </row>
    <row r="19" spans="1:4" ht="12" customHeight="1" x14ac:dyDescent="0.2">
      <c r="A19" s="118" t="s">
        <v>6</v>
      </c>
      <c r="B19" s="118"/>
      <c r="C19" s="118"/>
      <c r="D19" s="118"/>
    </row>
    <row r="20" spans="1:4" ht="12" customHeight="1" x14ac:dyDescent="0.2">
      <c r="A20" s="118" t="s">
        <v>37</v>
      </c>
      <c r="B20" s="118"/>
      <c r="C20" s="118"/>
      <c r="D20" s="118"/>
    </row>
    <row r="21" spans="1:4" ht="12" customHeight="1" x14ac:dyDescent="0.2">
      <c r="A21" s="118"/>
      <c r="B21" s="118"/>
      <c r="C21" s="118"/>
      <c r="D21" s="118"/>
    </row>
    <row r="22" spans="1:4" ht="12" customHeight="1" x14ac:dyDescent="0.2">
      <c r="A22" s="119" t="s">
        <v>142</v>
      </c>
      <c r="B22" s="119"/>
      <c r="C22" s="119"/>
      <c r="D22" s="119"/>
    </row>
    <row r="23" spans="1:4" ht="12" customHeight="1" x14ac:dyDescent="0.2">
      <c r="A23" s="118"/>
      <c r="B23" s="118"/>
      <c r="C23" s="118"/>
      <c r="D23" s="118"/>
    </row>
    <row r="24" spans="1:4" ht="12" customHeight="1" x14ac:dyDescent="0.2">
      <c r="A24" s="120" t="s">
        <v>143</v>
      </c>
      <c r="B24" s="120"/>
      <c r="C24" s="120"/>
      <c r="D24" s="120"/>
    </row>
    <row r="25" spans="1:4" ht="12" customHeight="1" x14ac:dyDescent="0.2">
      <c r="A25" s="120" t="s">
        <v>32</v>
      </c>
      <c r="B25" s="120"/>
      <c r="C25" s="120"/>
      <c r="D25" s="120"/>
    </row>
    <row r="26" spans="1:4" ht="12" customHeight="1" x14ac:dyDescent="0.2">
      <c r="A26" s="121"/>
      <c r="B26" s="121"/>
      <c r="C26" s="121"/>
      <c r="D26" s="121"/>
    </row>
    <row r="27" spans="1:4" ht="12" customHeight="1" x14ac:dyDescent="0.2">
      <c r="A27" s="117"/>
      <c r="B27" s="117"/>
      <c r="C27" s="117"/>
      <c r="D27" s="117"/>
    </row>
    <row r="28" spans="1:4" ht="12" customHeight="1" x14ac:dyDescent="0.2">
      <c r="A28" s="122" t="s">
        <v>7</v>
      </c>
      <c r="B28" s="122"/>
      <c r="C28" s="122"/>
      <c r="D28" s="122"/>
    </row>
    <row r="29" spans="1:4" ht="12" customHeight="1" x14ac:dyDescent="0.2">
      <c r="A29" s="115"/>
      <c r="B29" s="115"/>
      <c r="C29" s="115"/>
      <c r="D29" s="115"/>
    </row>
    <row r="30" spans="1:4" ht="12" customHeight="1" x14ac:dyDescent="0.2">
      <c r="A30" s="7" t="s">
        <v>5</v>
      </c>
      <c r="B30" s="116" t="s">
        <v>38</v>
      </c>
      <c r="C30" s="116"/>
      <c r="D30" s="116"/>
    </row>
    <row r="31" spans="1:4" ht="12" customHeight="1" x14ac:dyDescent="0.2">
      <c r="A31" s="8">
        <v>0</v>
      </c>
      <c r="B31" s="116" t="s">
        <v>39</v>
      </c>
      <c r="C31" s="116"/>
      <c r="D31" s="116"/>
    </row>
    <row r="32" spans="1:4" ht="12" customHeight="1" x14ac:dyDescent="0.2">
      <c r="A32" s="7" t="s">
        <v>4</v>
      </c>
      <c r="B32" s="116" t="s">
        <v>8</v>
      </c>
      <c r="C32" s="116"/>
      <c r="D32" s="116"/>
    </row>
    <row r="33" spans="1:4" ht="12" customHeight="1" x14ac:dyDescent="0.2">
      <c r="A33" s="7" t="s">
        <v>9</v>
      </c>
      <c r="B33" s="116" t="s">
        <v>10</v>
      </c>
      <c r="C33" s="116"/>
      <c r="D33" s="116"/>
    </row>
    <row r="34" spans="1:4" ht="12" customHeight="1" x14ac:dyDescent="0.2">
      <c r="A34" s="7" t="s">
        <v>11</v>
      </c>
      <c r="B34" s="116" t="s">
        <v>12</v>
      </c>
      <c r="C34" s="116"/>
      <c r="D34" s="116"/>
    </row>
    <row r="35" spans="1:4" ht="12" customHeight="1" x14ac:dyDescent="0.2">
      <c r="A35" s="7" t="s">
        <v>13</v>
      </c>
      <c r="B35" s="116" t="s">
        <v>40</v>
      </c>
      <c r="C35" s="116"/>
      <c r="D35" s="116"/>
    </row>
    <row r="36" spans="1:4" ht="12" customHeight="1" x14ac:dyDescent="0.2">
      <c r="A36" s="7" t="s">
        <v>14</v>
      </c>
      <c r="B36" s="116" t="s">
        <v>15</v>
      </c>
      <c r="C36" s="116"/>
      <c r="D36" s="116"/>
    </row>
    <row r="37" spans="1:4" ht="12" customHeight="1" x14ac:dyDescent="0.2">
      <c r="A37" s="7" t="s">
        <v>19</v>
      </c>
      <c r="B37" s="116" t="s">
        <v>41</v>
      </c>
      <c r="C37" s="116"/>
      <c r="D37" s="116"/>
    </row>
    <row r="38" spans="1:4" ht="12" customHeight="1" x14ac:dyDescent="0.2">
      <c r="A38" s="7"/>
      <c r="B38" s="116"/>
      <c r="C38" s="116"/>
      <c r="D38" s="116"/>
    </row>
    <row r="39" spans="1:4" ht="12" customHeight="1" x14ac:dyDescent="0.2">
      <c r="A39" s="7"/>
      <c r="B39" s="116"/>
      <c r="C39" s="116"/>
      <c r="D39" s="116"/>
    </row>
    <row r="40" spans="1:4" ht="12" customHeight="1" x14ac:dyDescent="0.2">
      <c r="A40" s="7"/>
      <c r="B40" s="7"/>
      <c r="C40" s="7"/>
      <c r="D40" s="7"/>
    </row>
    <row r="41" spans="1:4" ht="12" customHeight="1" x14ac:dyDescent="0.2">
      <c r="A41" s="7"/>
      <c r="B41" s="7"/>
      <c r="C41" s="7"/>
      <c r="D41" s="7"/>
    </row>
    <row r="42" spans="1:4" ht="12" customHeight="1" x14ac:dyDescent="0.2">
      <c r="A42" s="9"/>
      <c r="B42" s="124"/>
      <c r="C42" s="124"/>
      <c r="D42" s="124"/>
    </row>
    <row r="43" spans="1:4" ht="12" customHeight="1" x14ac:dyDescent="0.2">
      <c r="A43" s="9"/>
      <c r="B43" s="124"/>
      <c r="C43" s="124"/>
      <c r="D43" s="124"/>
    </row>
    <row r="44" spans="1:4" x14ac:dyDescent="0.2">
      <c r="A44" s="116" t="s">
        <v>16</v>
      </c>
      <c r="B44" s="116"/>
      <c r="C44" s="116"/>
      <c r="D44" s="116"/>
    </row>
    <row r="45" spans="1:4" ht="39.950000000000003" customHeight="1" x14ac:dyDescent="0.2">
      <c r="A45" s="123" t="s">
        <v>144</v>
      </c>
      <c r="B45" s="123"/>
      <c r="C45" s="123"/>
      <c r="D45" s="123"/>
    </row>
  </sheetData>
  <mergeCells count="45">
    <mergeCell ref="B33:D33"/>
    <mergeCell ref="B34:D34"/>
    <mergeCell ref="B42:D42"/>
    <mergeCell ref="B43:D43"/>
    <mergeCell ref="A44:D44"/>
    <mergeCell ref="A45:D45"/>
    <mergeCell ref="B35:D35"/>
    <mergeCell ref="B36:D36"/>
    <mergeCell ref="B37:D37"/>
    <mergeCell ref="B38:D38"/>
    <mergeCell ref="B39:D3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B14:C14"/>
    <mergeCell ref="B15:C15"/>
    <mergeCell ref="B16:C16"/>
    <mergeCell ref="B17:C17"/>
    <mergeCell ref="A29:D29"/>
    <mergeCell ref="A12:D12"/>
    <mergeCell ref="A7:D7"/>
    <mergeCell ref="A8:D8"/>
    <mergeCell ref="A9:D9"/>
    <mergeCell ref="B13:C13"/>
    <mergeCell ref="A11:D11"/>
    <mergeCell ref="A10:D10"/>
    <mergeCell ref="A4:D4"/>
    <mergeCell ref="A5:D5"/>
    <mergeCell ref="A6:D6"/>
    <mergeCell ref="A1:B1"/>
    <mergeCell ref="C1:D1"/>
    <mergeCell ref="A2:B2"/>
    <mergeCell ref="C2:D2"/>
    <mergeCell ref="A3:D3"/>
  </mergeCells>
  <pageMargins left="0.59055118110236227" right="0.59055118110236227" top="0.59055118110236227" bottom="0.59055118110236227" header="0.39370078740157483" footer="0.39370078740157483"/>
  <pageSetup paperSize="9" pageOrder="overThenDown"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zoomScale="140" zoomScaleNormal="140" workbookViewId="0">
      <pane xSplit="2" ySplit="10" topLeftCell="C11" activePane="bottomRight" state="frozen"/>
      <selection activeCell="B28" sqref="B28:B29"/>
      <selection pane="topRight" activeCell="B28" sqref="B28:B29"/>
      <selection pane="bottomLeft" activeCell="B28" sqref="B28:B29"/>
      <selection pane="bottomRight" activeCell="C11" sqref="C11:G11"/>
    </sheetView>
  </sheetViews>
  <sheetFormatPr baseColWidth="10" defaultColWidth="11.42578125" defaultRowHeight="11.45" customHeight="1" x14ac:dyDescent="0.2"/>
  <cols>
    <col min="1" max="1" width="3.28515625" style="50" customWidth="1"/>
    <col min="2" max="2" width="23.28515625" style="62" customWidth="1"/>
    <col min="3" max="3" width="12.7109375" style="63" customWidth="1"/>
    <col min="4" max="5" width="12.7109375" style="44" customWidth="1"/>
    <col min="6" max="6" width="14.7109375" style="44" customWidth="1"/>
    <col min="7" max="7" width="12.7109375" style="44" customWidth="1"/>
    <col min="8" max="16384" width="11.42578125" style="44"/>
  </cols>
  <sheetData>
    <row r="1" spans="1:7" s="43" customFormat="1" ht="30" customHeight="1" x14ac:dyDescent="0.2">
      <c r="A1" s="140" t="s">
        <v>42</v>
      </c>
      <c r="B1" s="141"/>
      <c r="C1" s="132" t="s">
        <v>138</v>
      </c>
      <c r="D1" s="132"/>
      <c r="E1" s="132"/>
      <c r="F1" s="132"/>
      <c r="G1" s="133"/>
    </row>
    <row r="2" spans="1:7" ht="30" customHeight="1" x14ac:dyDescent="0.3">
      <c r="A2" s="142" t="s">
        <v>47</v>
      </c>
      <c r="B2" s="143"/>
      <c r="C2" s="134" t="s">
        <v>57</v>
      </c>
      <c r="D2" s="134"/>
      <c r="E2" s="134"/>
      <c r="F2" s="134"/>
      <c r="G2" s="135"/>
    </row>
    <row r="3" spans="1:7" ht="11.45" customHeight="1" x14ac:dyDescent="0.2">
      <c r="A3" s="138" t="s">
        <v>36</v>
      </c>
      <c r="B3" s="139" t="s">
        <v>101</v>
      </c>
      <c r="C3" s="136" t="s">
        <v>56</v>
      </c>
      <c r="D3" s="136" t="s">
        <v>102</v>
      </c>
      <c r="E3" s="136"/>
      <c r="F3" s="136"/>
      <c r="G3" s="137"/>
    </row>
    <row r="4" spans="1:7" ht="11.45" customHeight="1" x14ac:dyDescent="0.2">
      <c r="A4" s="138"/>
      <c r="B4" s="139"/>
      <c r="C4" s="136"/>
      <c r="D4" s="136" t="s">
        <v>88</v>
      </c>
      <c r="E4" s="136" t="s">
        <v>90</v>
      </c>
      <c r="F4" s="136" t="s">
        <v>130</v>
      </c>
      <c r="G4" s="137" t="s">
        <v>89</v>
      </c>
    </row>
    <row r="5" spans="1:7" ht="11.45" customHeight="1" x14ac:dyDescent="0.2">
      <c r="A5" s="138"/>
      <c r="B5" s="139"/>
      <c r="C5" s="136"/>
      <c r="D5" s="136"/>
      <c r="E5" s="136"/>
      <c r="F5" s="136"/>
      <c r="G5" s="137"/>
    </row>
    <row r="6" spans="1:7" ht="11.45" customHeight="1" x14ac:dyDescent="0.2">
      <c r="A6" s="138"/>
      <c r="B6" s="139"/>
      <c r="C6" s="136"/>
      <c r="D6" s="136"/>
      <c r="E6" s="136"/>
      <c r="F6" s="136"/>
      <c r="G6" s="137"/>
    </row>
    <row r="7" spans="1:7" ht="11.45" customHeight="1" x14ac:dyDescent="0.2">
      <c r="A7" s="138"/>
      <c r="B7" s="139"/>
      <c r="C7" s="136"/>
      <c r="D7" s="136"/>
      <c r="E7" s="136"/>
      <c r="F7" s="136"/>
      <c r="G7" s="137"/>
    </row>
    <row r="8" spans="1:7" ht="11.45" customHeight="1" x14ac:dyDescent="0.2">
      <c r="A8" s="138"/>
      <c r="B8" s="139"/>
      <c r="C8" s="136"/>
      <c r="D8" s="136"/>
      <c r="E8" s="136"/>
      <c r="F8" s="136"/>
      <c r="G8" s="137"/>
    </row>
    <row r="9" spans="1:7" ht="11.45" customHeight="1" x14ac:dyDescent="0.2">
      <c r="A9" s="138"/>
      <c r="B9" s="139"/>
      <c r="C9" s="136"/>
      <c r="D9" s="136"/>
      <c r="E9" s="136"/>
      <c r="F9" s="136"/>
      <c r="G9" s="137"/>
    </row>
    <row r="10" spans="1:7" s="50" customFormat="1" ht="11.45" customHeight="1" x14ac:dyDescent="0.2">
      <c r="A10" s="47">
        <v>1</v>
      </c>
      <c r="B10" s="48">
        <v>2</v>
      </c>
      <c r="C10" s="48">
        <v>3</v>
      </c>
      <c r="D10" s="48">
        <v>4</v>
      </c>
      <c r="E10" s="48">
        <v>5</v>
      </c>
      <c r="F10" s="48">
        <v>6</v>
      </c>
      <c r="G10" s="49">
        <v>7</v>
      </c>
    </row>
    <row r="11" spans="1:7" ht="24.95" customHeight="1" x14ac:dyDescent="0.3">
      <c r="A11" s="51"/>
      <c r="B11" s="52"/>
      <c r="C11" s="150" t="s">
        <v>66</v>
      </c>
      <c r="D11" s="128"/>
      <c r="E11" s="128"/>
      <c r="F11" s="128"/>
      <c r="G11" s="128"/>
    </row>
    <row r="12" spans="1:7" ht="11.45" customHeight="1" x14ac:dyDescent="0.2">
      <c r="A12" s="27">
        <f>IF(D12&lt;&gt;"",COUNTA($D12:D$12),"")</f>
        <v>1</v>
      </c>
      <c r="B12" s="57" t="s">
        <v>70</v>
      </c>
      <c r="C12" s="74">
        <v>19</v>
      </c>
      <c r="D12" s="74">
        <v>4</v>
      </c>
      <c r="E12" s="74" t="s">
        <v>5</v>
      </c>
      <c r="F12" s="74">
        <v>8</v>
      </c>
      <c r="G12" s="74">
        <v>16</v>
      </c>
    </row>
    <row r="13" spans="1:7" ht="11.45" customHeight="1" x14ac:dyDescent="0.2">
      <c r="A13" s="27" t="str">
        <f>IF(D13&lt;&gt;"",COUNTA($D$12:D13),"")</f>
        <v/>
      </c>
      <c r="B13" s="55"/>
      <c r="C13" s="75"/>
      <c r="D13" s="75"/>
      <c r="E13" s="75"/>
      <c r="F13" s="75"/>
      <c r="G13" s="75"/>
    </row>
    <row r="14" spans="1:7" ht="11.45" customHeight="1" x14ac:dyDescent="0.2">
      <c r="A14" s="27">
        <f>IF(D14&lt;&gt;"",COUNTA($D$12:D14),"")</f>
        <v>2</v>
      </c>
      <c r="B14" s="55" t="s">
        <v>71</v>
      </c>
      <c r="C14" s="75" t="s">
        <v>5</v>
      </c>
      <c r="D14" s="75" t="s">
        <v>5</v>
      </c>
      <c r="E14" s="75" t="s">
        <v>5</v>
      </c>
      <c r="F14" s="75" t="s">
        <v>5</v>
      </c>
      <c r="G14" s="75" t="s">
        <v>5</v>
      </c>
    </row>
    <row r="15" spans="1:7" ht="11.45" customHeight="1" x14ac:dyDescent="0.2">
      <c r="A15" s="27">
        <f>IF(D15&lt;&gt;"",COUNTA($D$12:D15),"")</f>
        <v>3</v>
      </c>
      <c r="B15" s="55" t="s">
        <v>72</v>
      </c>
      <c r="C15" s="75" t="s">
        <v>5</v>
      </c>
      <c r="D15" s="75" t="s">
        <v>5</v>
      </c>
      <c r="E15" s="75" t="s">
        <v>5</v>
      </c>
      <c r="F15" s="75" t="s">
        <v>5</v>
      </c>
      <c r="G15" s="75" t="s">
        <v>5</v>
      </c>
    </row>
    <row r="16" spans="1:7" ht="11.45" customHeight="1" x14ac:dyDescent="0.2">
      <c r="A16" s="27" t="str">
        <f>IF(D16&lt;&gt;"",COUNTA($D$12:D16),"")</f>
        <v/>
      </c>
      <c r="B16" s="55"/>
      <c r="C16" s="75"/>
      <c r="D16" s="75"/>
      <c r="E16" s="75"/>
      <c r="F16" s="75"/>
      <c r="G16" s="75"/>
    </row>
    <row r="17" spans="1:7" ht="11.45" customHeight="1" x14ac:dyDescent="0.2">
      <c r="A17" s="27">
        <f>IF(D17&lt;&gt;"",COUNTA($D$12:D17),"")</f>
        <v>4</v>
      </c>
      <c r="B17" s="55" t="s">
        <v>73</v>
      </c>
      <c r="C17" s="75">
        <v>5</v>
      </c>
      <c r="D17" s="75" t="s">
        <v>5</v>
      </c>
      <c r="E17" s="75" t="s">
        <v>5</v>
      </c>
      <c r="F17" s="75">
        <v>3</v>
      </c>
      <c r="G17" s="75">
        <v>4</v>
      </c>
    </row>
    <row r="18" spans="1:7" ht="11.45" customHeight="1" x14ac:dyDescent="0.2">
      <c r="A18" s="27">
        <f>IF(D18&lt;&gt;"",COUNTA($D$12:D18),"")</f>
        <v>5</v>
      </c>
      <c r="B18" s="55" t="s">
        <v>74</v>
      </c>
      <c r="C18" s="75">
        <v>3</v>
      </c>
      <c r="D18" s="75">
        <v>1</v>
      </c>
      <c r="E18" s="75" t="s">
        <v>5</v>
      </c>
      <c r="F18" s="75" t="s">
        <v>5</v>
      </c>
      <c r="G18" s="75">
        <v>3</v>
      </c>
    </row>
    <row r="19" spans="1:7" ht="11.45" customHeight="1" x14ac:dyDescent="0.2">
      <c r="A19" s="27">
        <f>IF(D19&lt;&gt;"",COUNTA($D$12:D19),"")</f>
        <v>6</v>
      </c>
      <c r="B19" s="55" t="s">
        <v>75</v>
      </c>
      <c r="C19" s="75">
        <v>1</v>
      </c>
      <c r="D19" s="75" t="s">
        <v>5</v>
      </c>
      <c r="E19" s="75" t="s">
        <v>5</v>
      </c>
      <c r="F19" s="75">
        <v>1</v>
      </c>
      <c r="G19" s="75" t="s">
        <v>5</v>
      </c>
    </row>
    <row r="20" spans="1:7" ht="11.45" customHeight="1" x14ac:dyDescent="0.2">
      <c r="A20" s="27">
        <f>IF(D20&lt;&gt;"",COUNTA($D$12:D20),"")</f>
        <v>7</v>
      </c>
      <c r="B20" s="55" t="s">
        <v>76</v>
      </c>
      <c r="C20" s="75">
        <v>5</v>
      </c>
      <c r="D20" s="75">
        <v>2</v>
      </c>
      <c r="E20" s="75" t="s">
        <v>5</v>
      </c>
      <c r="F20" s="75">
        <v>2</v>
      </c>
      <c r="G20" s="75">
        <v>5</v>
      </c>
    </row>
    <row r="21" spans="1:7" ht="11.45" customHeight="1" x14ac:dyDescent="0.2">
      <c r="A21" s="27">
        <f>IF(D21&lt;&gt;"",COUNTA($D$12:D21),"")</f>
        <v>8</v>
      </c>
      <c r="B21" s="55" t="s">
        <v>77</v>
      </c>
      <c r="C21" s="75">
        <v>2</v>
      </c>
      <c r="D21" s="75">
        <v>1</v>
      </c>
      <c r="E21" s="75" t="s">
        <v>5</v>
      </c>
      <c r="F21" s="75">
        <v>1</v>
      </c>
      <c r="G21" s="75">
        <v>2</v>
      </c>
    </row>
    <row r="22" spans="1:7" ht="11.45" customHeight="1" x14ac:dyDescent="0.2">
      <c r="A22" s="27">
        <f>IF(D22&lt;&gt;"",COUNTA($D$12:D22),"")</f>
        <v>9</v>
      </c>
      <c r="B22" s="55" t="s">
        <v>78</v>
      </c>
      <c r="C22" s="75">
        <v>3</v>
      </c>
      <c r="D22" s="75" t="s">
        <v>5</v>
      </c>
      <c r="E22" s="75" t="s">
        <v>5</v>
      </c>
      <c r="F22" s="75">
        <v>1</v>
      </c>
      <c r="G22" s="75">
        <v>2</v>
      </c>
    </row>
    <row r="23" spans="1:7" ht="24.95" customHeight="1" x14ac:dyDescent="0.2">
      <c r="A23" s="27" t="str">
        <f>IF(D23&lt;&gt;"",COUNTA($D$12:D23),"")</f>
        <v/>
      </c>
      <c r="B23" s="55"/>
      <c r="C23" s="149" t="s">
        <v>79</v>
      </c>
      <c r="D23" s="131"/>
      <c r="E23" s="131"/>
      <c r="F23" s="131"/>
      <c r="G23" s="131"/>
    </row>
    <row r="24" spans="1:7" ht="11.45" customHeight="1" x14ac:dyDescent="0.2">
      <c r="A24" s="27">
        <f>IF(D24&lt;&gt;"",COUNTA($D$12:D24),"")</f>
        <v>10</v>
      </c>
      <c r="B24" s="57" t="s">
        <v>70</v>
      </c>
      <c r="C24" s="76">
        <v>20.7</v>
      </c>
      <c r="D24" s="76">
        <v>0.4</v>
      </c>
      <c r="E24" s="76" t="s">
        <v>5</v>
      </c>
      <c r="F24" s="76">
        <v>1.7</v>
      </c>
      <c r="G24" s="76">
        <v>18.600000000000001</v>
      </c>
    </row>
    <row r="25" spans="1:7" ht="11.45" customHeight="1" x14ac:dyDescent="0.2">
      <c r="A25" s="27" t="str">
        <f>IF(D25&lt;&gt;"",COUNTA($D$12:D25),"")</f>
        <v/>
      </c>
      <c r="B25" s="55"/>
      <c r="C25" s="77"/>
      <c r="D25" s="77"/>
      <c r="E25" s="77"/>
      <c r="F25" s="77"/>
      <c r="G25" s="77"/>
    </row>
    <row r="26" spans="1:7" ht="11.45" customHeight="1" x14ac:dyDescent="0.2">
      <c r="A26" s="27">
        <f>IF(D26&lt;&gt;"",COUNTA($D$12:D26),"")</f>
        <v>11</v>
      </c>
      <c r="B26" s="55" t="s">
        <v>71</v>
      </c>
      <c r="C26" s="77" t="s">
        <v>5</v>
      </c>
      <c r="D26" s="77" t="s">
        <v>5</v>
      </c>
      <c r="E26" s="77" t="s">
        <v>5</v>
      </c>
      <c r="F26" s="77" t="s">
        <v>5</v>
      </c>
      <c r="G26" s="77" t="s">
        <v>5</v>
      </c>
    </row>
    <row r="27" spans="1:7" ht="11.45" customHeight="1" x14ac:dyDescent="0.2">
      <c r="A27" s="27">
        <f>IF(D27&lt;&gt;"",COUNTA($D$12:D27),"")</f>
        <v>12</v>
      </c>
      <c r="B27" s="55" t="s">
        <v>72</v>
      </c>
      <c r="C27" s="77" t="s">
        <v>5</v>
      </c>
      <c r="D27" s="77" t="s">
        <v>5</v>
      </c>
      <c r="E27" s="77" t="s">
        <v>5</v>
      </c>
      <c r="F27" s="77" t="s">
        <v>5</v>
      </c>
      <c r="G27" s="77" t="s">
        <v>5</v>
      </c>
    </row>
    <row r="28" spans="1:7" ht="11.45" customHeight="1" x14ac:dyDescent="0.2">
      <c r="A28" s="27" t="str">
        <f>IF(D28&lt;&gt;"",COUNTA($D$12:D28),"")</f>
        <v/>
      </c>
      <c r="B28" s="55"/>
      <c r="C28" s="77"/>
      <c r="D28" s="77"/>
      <c r="E28" s="77"/>
      <c r="F28" s="77"/>
      <c r="G28" s="77"/>
    </row>
    <row r="29" spans="1:7" ht="11.45" customHeight="1" x14ac:dyDescent="0.2">
      <c r="A29" s="27">
        <f>IF(D29&lt;&gt;"",COUNTA($D$12:D29),"")</f>
        <v>13</v>
      </c>
      <c r="B29" s="55" t="s">
        <v>73</v>
      </c>
      <c r="C29" s="77">
        <v>2.7</v>
      </c>
      <c r="D29" s="77" t="s">
        <v>5</v>
      </c>
      <c r="E29" s="77" t="s">
        <v>5</v>
      </c>
      <c r="F29" s="77">
        <v>0.8</v>
      </c>
      <c r="G29" s="77">
        <v>1.9</v>
      </c>
    </row>
    <row r="30" spans="1:7" ht="11.45" customHeight="1" x14ac:dyDescent="0.2">
      <c r="A30" s="27">
        <f>IF(D30&lt;&gt;"",COUNTA($D$12:D30),"")</f>
        <v>14</v>
      </c>
      <c r="B30" s="55" t="s">
        <v>74</v>
      </c>
      <c r="C30" s="77" t="s">
        <v>4</v>
      </c>
      <c r="D30" s="77" t="s">
        <v>4</v>
      </c>
      <c r="E30" s="77" t="s">
        <v>5</v>
      </c>
      <c r="F30" s="77" t="s">
        <v>5</v>
      </c>
      <c r="G30" s="77" t="s">
        <v>4</v>
      </c>
    </row>
    <row r="31" spans="1:7" ht="11.45" customHeight="1" x14ac:dyDescent="0.2">
      <c r="A31" s="27">
        <f>IF(D31&lt;&gt;"",COUNTA($D$12:D31),"")</f>
        <v>15</v>
      </c>
      <c r="B31" s="55" t="s">
        <v>75</v>
      </c>
      <c r="C31" s="77" t="s">
        <v>4</v>
      </c>
      <c r="D31" s="77" t="s">
        <v>5</v>
      </c>
      <c r="E31" s="77" t="s">
        <v>5</v>
      </c>
      <c r="F31" s="77" t="s">
        <v>4</v>
      </c>
      <c r="G31" s="77" t="s">
        <v>5</v>
      </c>
    </row>
    <row r="32" spans="1:7" ht="11.45" customHeight="1" x14ac:dyDescent="0.2">
      <c r="A32" s="27">
        <f>IF(D32&lt;&gt;"",COUNTA($D$12:D32),"")</f>
        <v>16</v>
      </c>
      <c r="B32" s="55" t="s">
        <v>76</v>
      </c>
      <c r="C32" s="77">
        <v>7.6</v>
      </c>
      <c r="D32" s="77" t="s">
        <v>4</v>
      </c>
      <c r="E32" s="77" t="s">
        <v>5</v>
      </c>
      <c r="F32" s="77" t="s">
        <v>4</v>
      </c>
      <c r="G32" s="77" t="s">
        <v>4</v>
      </c>
    </row>
    <row r="33" spans="1:7" ht="11.45" customHeight="1" x14ac:dyDescent="0.2">
      <c r="A33" s="27">
        <f>IF(D33&lt;&gt;"",COUNTA($D$12:D33),"")</f>
        <v>17</v>
      </c>
      <c r="B33" s="55" t="s">
        <v>77</v>
      </c>
      <c r="C33" s="77" t="s">
        <v>4</v>
      </c>
      <c r="D33" s="77" t="s">
        <v>4</v>
      </c>
      <c r="E33" s="77" t="s">
        <v>5</v>
      </c>
      <c r="F33" s="77" t="s">
        <v>4</v>
      </c>
      <c r="G33" s="77" t="s">
        <v>4</v>
      </c>
    </row>
    <row r="34" spans="1:7" ht="11.45" customHeight="1" x14ac:dyDescent="0.2">
      <c r="A34" s="27">
        <f>IF(D34&lt;&gt;"",COUNTA($D$12:D34),"")</f>
        <v>18</v>
      </c>
      <c r="B34" s="55" t="s">
        <v>78</v>
      </c>
      <c r="C34" s="77" t="s">
        <v>4</v>
      </c>
      <c r="D34" s="77" t="s">
        <v>5</v>
      </c>
      <c r="E34" s="77" t="s">
        <v>5</v>
      </c>
      <c r="F34" s="77" t="s">
        <v>4</v>
      </c>
      <c r="G34" s="77" t="s">
        <v>4</v>
      </c>
    </row>
  </sheetData>
  <mergeCells count="14">
    <mergeCell ref="C11:G11"/>
    <mergeCell ref="C23:G23"/>
    <mergeCell ref="A1:B1"/>
    <mergeCell ref="C1:G1"/>
    <mergeCell ref="A2:B2"/>
    <mergeCell ref="C2:G2"/>
    <mergeCell ref="A3:A9"/>
    <mergeCell ref="B3:B9"/>
    <mergeCell ref="C3:C9"/>
    <mergeCell ref="E4:E9"/>
    <mergeCell ref="D3:G3"/>
    <mergeCell ref="D4:D9"/>
    <mergeCell ref="F4:F9"/>
    <mergeCell ref="G4:G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C163 2021 01&amp;R&amp;"-,Standard"&amp;7&amp;P</oddFooter>
    <evenFooter>&amp;L&amp;"-,Standard"&amp;7&amp;P&amp;R&amp;"-,Standard"&amp;7StatA MV, Statistischer Bericht C163 2021 01</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140" zoomScaleNormal="140" workbookViewId="0">
      <pane xSplit="2" ySplit="10" topLeftCell="C11" activePane="bottomRight" state="frozen"/>
      <selection activeCell="B28" sqref="B28:B29"/>
      <selection pane="topRight" activeCell="B28" sqref="B28:B29"/>
      <selection pane="bottomLeft" activeCell="B28" sqref="B28:B29"/>
      <selection pane="bottomRight" activeCell="C11" sqref="C11:H11"/>
    </sheetView>
  </sheetViews>
  <sheetFormatPr baseColWidth="10" defaultColWidth="11.42578125" defaultRowHeight="11.45" customHeight="1" x14ac:dyDescent="0.2"/>
  <cols>
    <col min="1" max="1" width="3.28515625" style="50" customWidth="1"/>
    <col min="2" max="2" width="23.28515625" style="62" customWidth="1"/>
    <col min="3" max="3" width="8.7109375" style="63" customWidth="1"/>
    <col min="4" max="5" width="8.7109375" style="44" customWidth="1"/>
    <col min="6" max="6" width="13.7109375" style="44" customWidth="1"/>
    <col min="7" max="7" width="10.7109375" style="44" customWidth="1"/>
    <col min="8" max="8" width="14.7109375" style="44" customWidth="1"/>
    <col min="9" max="16384" width="11.42578125" style="44"/>
  </cols>
  <sheetData>
    <row r="1" spans="1:8" s="43" customFormat="1" ht="30" customHeight="1" x14ac:dyDescent="0.2">
      <c r="A1" s="140" t="s">
        <v>42</v>
      </c>
      <c r="B1" s="141"/>
      <c r="C1" s="132" t="s">
        <v>138</v>
      </c>
      <c r="D1" s="132"/>
      <c r="E1" s="132"/>
      <c r="F1" s="132"/>
      <c r="G1" s="132"/>
      <c r="H1" s="133"/>
    </row>
    <row r="2" spans="1:8" ht="30" customHeight="1" x14ac:dyDescent="0.2">
      <c r="A2" s="142" t="s">
        <v>48</v>
      </c>
      <c r="B2" s="143"/>
      <c r="C2" s="134" t="s">
        <v>60</v>
      </c>
      <c r="D2" s="134"/>
      <c r="E2" s="134"/>
      <c r="F2" s="134"/>
      <c r="G2" s="134"/>
      <c r="H2" s="135"/>
    </row>
    <row r="3" spans="1:8" ht="11.45" customHeight="1" x14ac:dyDescent="0.2">
      <c r="A3" s="138" t="s">
        <v>36</v>
      </c>
      <c r="B3" s="139" t="s">
        <v>101</v>
      </c>
      <c r="C3" s="136" t="s">
        <v>56</v>
      </c>
      <c r="D3" s="136" t="s">
        <v>102</v>
      </c>
      <c r="E3" s="136"/>
      <c r="F3" s="136"/>
      <c r="G3" s="136"/>
      <c r="H3" s="137" t="s">
        <v>92</v>
      </c>
    </row>
    <row r="4" spans="1:8" ht="11.45" customHeight="1" x14ac:dyDescent="0.2">
      <c r="A4" s="138"/>
      <c r="B4" s="139"/>
      <c r="C4" s="136"/>
      <c r="D4" s="136" t="s">
        <v>93</v>
      </c>
      <c r="E4" s="136" t="s">
        <v>94</v>
      </c>
      <c r="F4" s="136" t="s">
        <v>130</v>
      </c>
      <c r="G4" s="136" t="s">
        <v>87</v>
      </c>
      <c r="H4" s="137"/>
    </row>
    <row r="5" spans="1:8" ht="11.45" customHeight="1" x14ac:dyDescent="0.2">
      <c r="A5" s="138"/>
      <c r="B5" s="139"/>
      <c r="C5" s="136"/>
      <c r="D5" s="136"/>
      <c r="E5" s="136"/>
      <c r="F5" s="136"/>
      <c r="G5" s="136"/>
      <c r="H5" s="137"/>
    </row>
    <row r="6" spans="1:8" ht="11.45" customHeight="1" x14ac:dyDescent="0.2">
      <c r="A6" s="138"/>
      <c r="B6" s="139"/>
      <c r="C6" s="136"/>
      <c r="D6" s="136"/>
      <c r="E6" s="136"/>
      <c r="F6" s="136"/>
      <c r="G6" s="136"/>
      <c r="H6" s="137"/>
    </row>
    <row r="7" spans="1:8" ht="11.45" customHeight="1" x14ac:dyDescent="0.2">
      <c r="A7" s="138"/>
      <c r="B7" s="139"/>
      <c r="C7" s="136"/>
      <c r="D7" s="136"/>
      <c r="E7" s="136"/>
      <c r="F7" s="136"/>
      <c r="G7" s="136"/>
      <c r="H7" s="137"/>
    </row>
    <row r="8" spans="1:8" ht="11.45" customHeight="1" x14ac:dyDescent="0.2">
      <c r="A8" s="138"/>
      <c r="B8" s="139"/>
      <c r="C8" s="136"/>
      <c r="D8" s="136"/>
      <c r="E8" s="136"/>
      <c r="F8" s="136"/>
      <c r="G8" s="136"/>
      <c r="H8" s="137"/>
    </row>
    <row r="9" spans="1:8" ht="11.45" customHeight="1" x14ac:dyDescent="0.2">
      <c r="A9" s="138"/>
      <c r="B9" s="139"/>
      <c r="C9" s="136"/>
      <c r="D9" s="136"/>
      <c r="E9" s="136"/>
      <c r="F9" s="136"/>
      <c r="G9" s="136"/>
      <c r="H9" s="137"/>
    </row>
    <row r="10" spans="1:8" s="50" customFormat="1" ht="11.45" customHeight="1" x14ac:dyDescent="0.2">
      <c r="A10" s="47">
        <v>1</v>
      </c>
      <c r="B10" s="48">
        <v>2</v>
      </c>
      <c r="C10" s="48">
        <v>3</v>
      </c>
      <c r="D10" s="48">
        <v>4</v>
      </c>
      <c r="E10" s="48">
        <v>5</v>
      </c>
      <c r="F10" s="48">
        <v>6</v>
      </c>
      <c r="G10" s="48">
        <v>7</v>
      </c>
      <c r="H10" s="49">
        <v>8</v>
      </c>
    </row>
    <row r="11" spans="1:8" ht="24.95" customHeight="1" x14ac:dyDescent="0.3">
      <c r="A11" s="51"/>
      <c r="B11" s="52"/>
      <c r="C11" s="128" t="s">
        <v>66</v>
      </c>
      <c r="D11" s="128"/>
      <c r="E11" s="128"/>
      <c r="F11" s="128"/>
      <c r="G11" s="128"/>
      <c r="H11" s="128"/>
    </row>
    <row r="12" spans="1:8" ht="11.45" customHeight="1" x14ac:dyDescent="0.2">
      <c r="A12" s="27">
        <f>IF(D12&lt;&gt;"",COUNTA($D12:D$12),"")</f>
        <v>1</v>
      </c>
      <c r="B12" s="57" t="s">
        <v>70</v>
      </c>
      <c r="C12" s="64">
        <v>18</v>
      </c>
      <c r="D12" s="64">
        <v>1</v>
      </c>
      <c r="E12" s="64">
        <v>1</v>
      </c>
      <c r="F12" s="74">
        <v>17</v>
      </c>
      <c r="G12" s="74">
        <v>3</v>
      </c>
      <c r="H12" s="74">
        <v>12</v>
      </c>
    </row>
    <row r="13" spans="1:8" ht="11.45" customHeight="1" x14ac:dyDescent="0.2">
      <c r="A13" s="27" t="str">
        <f>IF(D13&lt;&gt;"",COUNTA($D$12:D13),"")</f>
        <v/>
      </c>
      <c r="B13" s="55"/>
      <c r="C13" s="64"/>
      <c r="D13" s="64"/>
      <c r="E13" s="64"/>
      <c r="F13" s="75"/>
      <c r="G13" s="75"/>
      <c r="H13" s="75"/>
    </row>
    <row r="14" spans="1:8" ht="11.45" customHeight="1" x14ac:dyDescent="0.2">
      <c r="A14" s="27">
        <f>IF(D14&lt;&gt;"",COUNTA($D$12:D14),"")</f>
        <v>2</v>
      </c>
      <c r="B14" s="55" t="s">
        <v>71</v>
      </c>
      <c r="C14" s="53">
        <v>1</v>
      </c>
      <c r="D14" s="53" t="s">
        <v>5</v>
      </c>
      <c r="E14" s="53" t="s">
        <v>5</v>
      </c>
      <c r="F14" s="75">
        <v>1</v>
      </c>
      <c r="G14" s="75" t="s">
        <v>5</v>
      </c>
      <c r="H14" s="75">
        <v>1</v>
      </c>
    </row>
    <row r="15" spans="1:8" ht="11.45" customHeight="1" x14ac:dyDescent="0.2">
      <c r="A15" s="27">
        <f>IF(D15&lt;&gt;"",COUNTA($D$12:D15),"")</f>
        <v>3</v>
      </c>
      <c r="B15" s="55" t="s">
        <v>72</v>
      </c>
      <c r="C15" s="53" t="s">
        <v>5</v>
      </c>
      <c r="D15" s="53" t="s">
        <v>5</v>
      </c>
      <c r="E15" s="53" t="s">
        <v>5</v>
      </c>
      <c r="F15" s="75" t="s">
        <v>5</v>
      </c>
      <c r="G15" s="75" t="s">
        <v>5</v>
      </c>
      <c r="H15" s="75" t="s">
        <v>5</v>
      </c>
    </row>
    <row r="16" spans="1:8" ht="11.45" customHeight="1" x14ac:dyDescent="0.2">
      <c r="A16" s="27" t="str">
        <f>IF(D16&lt;&gt;"",COUNTA($D$12:D16),"")</f>
        <v/>
      </c>
      <c r="B16" s="55"/>
      <c r="C16" s="53"/>
      <c r="D16" s="53"/>
      <c r="E16" s="53"/>
      <c r="F16" s="75"/>
      <c r="G16" s="75"/>
      <c r="H16" s="75"/>
    </row>
    <row r="17" spans="1:8" ht="11.45" customHeight="1" x14ac:dyDescent="0.2">
      <c r="A17" s="27">
        <f>IF(D17&lt;&gt;"",COUNTA($D$12:D17),"")</f>
        <v>4</v>
      </c>
      <c r="B17" s="55" t="s">
        <v>73</v>
      </c>
      <c r="C17" s="53">
        <v>3</v>
      </c>
      <c r="D17" s="53" t="s">
        <v>5</v>
      </c>
      <c r="E17" s="53" t="s">
        <v>5</v>
      </c>
      <c r="F17" s="75">
        <v>3</v>
      </c>
      <c r="G17" s="75" t="s">
        <v>5</v>
      </c>
      <c r="H17" s="75">
        <v>3</v>
      </c>
    </row>
    <row r="18" spans="1:8" ht="11.45" customHeight="1" x14ac:dyDescent="0.2">
      <c r="A18" s="27">
        <f>IF(D18&lt;&gt;"",COUNTA($D$12:D18),"")</f>
        <v>5</v>
      </c>
      <c r="B18" s="55" t="s">
        <v>74</v>
      </c>
      <c r="C18" s="53">
        <v>3</v>
      </c>
      <c r="D18" s="53" t="s">
        <v>5</v>
      </c>
      <c r="E18" s="53" t="s">
        <v>5</v>
      </c>
      <c r="F18" s="75">
        <v>2</v>
      </c>
      <c r="G18" s="75">
        <v>1</v>
      </c>
      <c r="H18" s="75">
        <v>2</v>
      </c>
    </row>
    <row r="19" spans="1:8" ht="11.45" customHeight="1" x14ac:dyDescent="0.2">
      <c r="A19" s="27">
        <f>IF(D19&lt;&gt;"",COUNTA($D$12:D19),"")</f>
        <v>6</v>
      </c>
      <c r="B19" s="55" t="s">
        <v>75</v>
      </c>
      <c r="C19" s="53">
        <v>1</v>
      </c>
      <c r="D19" s="53" t="s">
        <v>5</v>
      </c>
      <c r="E19" s="53" t="s">
        <v>5</v>
      </c>
      <c r="F19" s="75">
        <v>1</v>
      </c>
      <c r="G19" s="75" t="s">
        <v>5</v>
      </c>
      <c r="H19" s="75">
        <v>1</v>
      </c>
    </row>
    <row r="20" spans="1:8" ht="11.45" customHeight="1" x14ac:dyDescent="0.2">
      <c r="A20" s="27">
        <f>IF(D20&lt;&gt;"",COUNTA($D$12:D20),"")</f>
        <v>7</v>
      </c>
      <c r="B20" s="55" t="s">
        <v>76</v>
      </c>
      <c r="C20" s="53">
        <v>3</v>
      </c>
      <c r="D20" s="53">
        <v>1</v>
      </c>
      <c r="E20" s="53" t="s">
        <v>5</v>
      </c>
      <c r="F20" s="75">
        <v>3</v>
      </c>
      <c r="G20" s="75" t="s">
        <v>5</v>
      </c>
      <c r="H20" s="75">
        <v>1</v>
      </c>
    </row>
    <row r="21" spans="1:8" ht="11.45" customHeight="1" x14ac:dyDescent="0.2">
      <c r="A21" s="27">
        <f>IF(D21&lt;&gt;"",COUNTA($D$12:D21),"")</f>
        <v>8</v>
      </c>
      <c r="B21" s="55" t="s">
        <v>77</v>
      </c>
      <c r="C21" s="53">
        <v>3</v>
      </c>
      <c r="D21" s="53" t="s">
        <v>5</v>
      </c>
      <c r="E21" s="53">
        <v>1</v>
      </c>
      <c r="F21" s="75">
        <v>3</v>
      </c>
      <c r="G21" s="75">
        <v>1</v>
      </c>
      <c r="H21" s="75">
        <v>3</v>
      </c>
    </row>
    <row r="22" spans="1:8" ht="11.45" customHeight="1" x14ac:dyDescent="0.2">
      <c r="A22" s="27">
        <f>IF(D22&lt;&gt;"",COUNTA($D$12:D22),"")</f>
        <v>9</v>
      </c>
      <c r="B22" s="55" t="s">
        <v>78</v>
      </c>
      <c r="C22" s="53">
        <v>4</v>
      </c>
      <c r="D22" s="53" t="s">
        <v>5</v>
      </c>
      <c r="E22" s="53" t="s">
        <v>5</v>
      </c>
      <c r="F22" s="75">
        <v>4</v>
      </c>
      <c r="G22" s="75">
        <v>1</v>
      </c>
      <c r="H22" s="75">
        <v>1</v>
      </c>
    </row>
    <row r="23" spans="1:8" ht="24.95" customHeight="1" x14ac:dyDescent="0.2">
      <c r="A23" s="27" t="str">
        <f>IF(D23&lt;&gt;"",COUNTA($D$12:D23),"")</f>
        <v/>
      </c>
      <c r="B23" s="55"/>
      <c r="C23" s="131" t="s">
        <v>79</v>
      </c>
      <c r="D23" s="131"/>
      <c r="E23" s="131"/>
      <c r="F23" s="131"/>
      <c r="G23" s="131"/>
      <c r="H23" s="131"/>
    </row>
    <row r="24" spans="1:8" ht="11.45" customHeight="1" x14ac:dyDescent="0.2">
      <c r="A24" s="27">
        <f>IF(D24&lt;&gt;"",COUNTA($D$12:D24),"")</f>
        <v>10</v>
      </c>
      <c r="B24" s="57" t="s">
        <v>70</v>
      </c>
      <c r="C24" s="65">
        <v>5.0999999999999996</v>
      </c>
      <c r="D24" s="65" t="s">
        <v>4</v>
      </c>
      <c r="E24" s="65" t="s">
        <v>4</v>
      </c>
      <c r="F24" s="76">
        <v>4.8</v>
      </c>
      <c r="G24" s="76">
        <v>0.3</v>
      </c>
      <c r="H24" s="76">
        <v>2.6</v>
      </c>
    </row>
    <row r="25" spans="1:8" ht="11.45" customHeight="1" x14ac:dyDescent="0.2">
      <c r="A25" s="27" t="str">
        <f>IF(D25&lt;&gt;"",COUNTA($D$12:D25),"")</f>
        <v/>
      </c>
      <c r="B25" s="55"/>
      <c r="C25" s="66"/>
      <c r="D25" s="66"/>
      <c r="E25" s="66"/>
      <c r="F25" s="77"/>
      <c r="G25" s="77"/>
      <c r="H25" s="77"/>
    </row>
    <row r="26" spans="1:8" ht="11.45" customHeight="1" x14ac:dyDescent="0.2">
      <c r="A26" s="27">
        <f>IF(D26&lt;&gt;"",COUNTA($D$12:D26),"")</f>
        <v>11</v>
      </c>
      <c r="B26" s="55" t="s">
        <v>71</v>
      </c>
      <c r="C26" s="66" t="s">
        <v>4</v>
      </c>
      <c r="D26" s="66" t="s">
        <v>5</v>
      </c>
      <c r="E26" s="66" t="s">
        <v>5</v>
      </c>
      <c r="F26" s="77" t="s">
        <v>4</v>
      </c>
      <c r="G26" s="77" t="s">
        <v>5</v>
      </c>
      <c r="H26" s="77" t="s">
        <v>4</v>
      </c>
    </row>
    <row r="27" spans="1:8" ht="11.45" customHeight="1" x14ac:dyDescent="0.2">
      <c r="A27" s="27">
        <f>IF(D27&lt;&gt;"",COUNTA($D$12:D27),"")</f>
        <v>12</v>
      </c>
      <c r="B27" s="55" t="s">
        <v>72</v>
      </c>
      <c r="C27" s="53" t="s">
        <v>5</v>
      </c>
      <c r="D27" s="53" t="s">
        <v>5</v>
      </c>
      <c r="E27" s="53" t="s">
        <v>5</v>
      </c>
      <c r="F27" s="77" t="s">
        <v>5</v>
      </c>
      <c r="G27" s="77" t="s">
        <v>5</v>
      </c>
      <c r="H27" s="77" t="s">
        <v>5</v>
      </c>
    </row>
    <row r="28" spans="1:8" ht="11.45" customHeight="1" x14ac:dyDescent="0.2">
      <c r="A28" s="27" t="str">
        <f>IF(D28&lt;&gt;"",COUNTA($D$12:D28),"")</f>
        <v/>
      </c>
      <c r="B28" s="55"/>
      <c r="C28" s="66"/>
      <c r="D28" s="66"/>
      <c r="E28" s="66"/>
      <c r="F28" s="77"/>
      <c r="G28" s="77"/>
      <c r="H28" s="77"/>
    </row>
    <row r="29" spans="1:8" ht="11.45" customHeight="1" x14ac:dyDescent="0.2">
      <c r="A29" s="27">
        <f>IF(D29&lt;&gt;"",COUNTA($D$12:D29),"")</f>
        <v>13</v>
      </c>
      <c r="B29" s="55" t="s">
        <v>73</v>
      </c>
      <c r="C29" s="66" t="s">
        <v>4</v>
      </c>
      <c r="D29" s="66" t="s">
        <v>5</v>
      </c>
      <c r="E29" s="66" t="s">
        <v>5</v>
      </c>
      <c r="F29" s="77" t="s">
        <v>4</v>
      </c>
      <c r="G29" s="77" t="s">
        <v>5</v>
      </c>
      <c r="H29" s="77" t="s">
        <v>4</v>
      </c>
    </row>
    <row r="30" spans="1:8" ht="11.45" customHeight="1" x14ac:dyDescent="0.2">
      <c r="A30" s="27">
        <f>IF(D30&lt;&gt;"",COUNTA($D$12:D30),"")</f>
        <v>14</v>
      </c>
      <c r="B30" s="55" t="s">
        <v>74</v>
      </c>
      <c r="C30" s="66">
        <v>0.3</v>
      </c>
      <c r="D30" s="66" t="s">
        <v>5</v>
      </c>
      <c r="E30" s="66" t="s">
        <v>5</v>
      </c>
      <c r="F30" s="77" t="s">
        <v>4</v>
      </c>
      <c r="G30" s="77" t="s">
        <v>4</v>
      </c>
      <c r="H30" s="77" t="s">
        <v>4</v>
      </c>
    </row>
    <row r="31" spans="1:8" ht="11.45" customHeight="1" x14ac:dyDescent="0.2">
      <c r="A31" s="27">
        <f>IF(D31&lt;&gt;"",COUNTA($D$12:D31),"")</f>
        <v>15</v>
      </c>
      <c r="B31" s="55" t="s">
        <v>75</v>
      </c>
      <c r="C31" s="66" t="s">
        <v>4</v>
      </c>
      <c r="D31" s="66" t="s">
        <v>5</v>
      </c>
      <c r="E31" s="66" t="s">
        <v>5</v>
      </c>
      <c r="F31" s="77" t="s">
        <v>4</v>
      </c>
      <c r="G31" s="77" t="s">
        <v>5</v>
      </c>
      <c r="H31" s="77" t="s">
        <v>4</v>
      </c>
    </row>
    <row r="32" spans="1:8" ht="11.45" customHeight="1" x14ac:dyDescent="0.2">
      <c r="A32" s="27">
        <f>IF(D32&lt;&gt;"",COUNTA($D$12:D32),"")</f>
        <v>16</v>
      </c>
      <c r="B32" s="55" t="s">
        <v>76</v>
      </c>
      <c r="C32" s="66">
        <v>0.9</v>
      </c>
      <c r="D32" s="66" t="s">
        <v>4</v>
      </c>
      <c r="E32" s="66" t="s">
        <v>5</v>
      </c>
      <c r="F32" s="77" t="s">
        <v>4</v>
      </c>
      <c r="G32" s="77" t="s">
        <v>5</v>
      </c>
      <c r="H32" s="77" t="s">
        <v>4</v>
      </c>
    </row>
    <row r="33" spans="1:8" ht="11.45" customHeight="1" x14ac:dyDescent="0.2">
      <c r="A33" s="27">
        <f>IF(D33&lt;&gt;"",COUNTA($D$12:D33),"")</f>
        <v>17</v>
      </c>
      <c r="B33" s="55" t="s">
        <v>77</v>
      </c>
      <c r="C33" s="66">
        <v>1.3</v>
      </c>
      <c r="D33" s="66" t="s">
        <v>5</v>
      </c>
      <c r="E33" s="66" t="s">
        <v>4</v>
      </c>
      <c r="F33" s="77">
        <v>1.1000000000000001</v>
      </c>
      <c r="G33" s="77" t="s">
        <v>4</v>
      </c>
      <c r="H33" s="77">
        <v>0.6</v>
      </c>
    </row>
    <row r="34" spans="1:8" ht="11.45" customHeight="1" x14ac:dyDescent="0.2">
      <c r="A34" s="27">
        <f>IF(D34&lt;&gt;"",COUNTA($D$12:D34),"")</f>
        <v>18</v>
      </c>
      <c r="B34" s="55" t="s">
        <v>78</v>
      </c>
      <c r="C34" s="66">
        <v>0.9</v>
      </c>
      <c r="D34" s="66" t="s">
        <v>5</v>
      </c>
      <c r="E34" s="66" t="s">
        <v>5</v>
      </c>
      <c r="F34" s="77" t="s">
        <v>4</v>
      </c>
      <c r="G34" s="77" t="s">
        <v>4</v>
      </c>
      <c r="H34" s="77" t="s">
        <v>4</v>
      </c>
    </row>
  </sheetData>
  <mergeCells count="15">
    <mergeCell ref="A1:B1"/>
    <mergeCell ref="C1:H1"/>
    <mergeCell ref="A2:B2"/>
    <mergeCell ref="C2:H2"/>
    <mergeCell ref="H3:H9"/>
    <mergeCell ref="E4:E9"/>
    <mergeCell ref="F4:F9"/>
    <mergeCell ref="D3:G3"/>
    <mergeCell ref="G4:G9"/>
    <mergeCell ref="C23:H23"/>
    <mergeCell ref="C11:H11"/>
    <mergeCell ref="C3:C9"/>
    <mergeCell ref="B3:B9"/>
    <mergeCell ref="A3:A9"/>
    <mergeCell ref="D4:D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C163 2021 01&amp;R&amp;"-,Standard"&amp;7&amp;P</oddFooter>
    <evenFooter>&amp;L&amp;"-,Standard"&amp;7&amp;P&amp;R&amp;"-,Standard"&amp;7StatA MV, Statistischer Bericht C163 2021 01</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zoomScale="140" zoomScaleNormal="140" workbookViewId="0">
      <pane xSplit="2" ySplit="10" topLeftCell="C11" activePane="bottomRight" state="frozen"/>
      <selection pane="topRight" activeCell="C1" sqref="C1"/>
      <selection pane="bottomLeft" activeCell="A11" sqref="A11"/>
      <selection pane="bottomRight" activeCell="C11" sqref="C11"/>
    </sheetView>
  </sheetViews>
  <sheetFormatPr baseColWidth="10" defaultColWidth="11.42578125" defaultRowHeight="11.45" customHeight="1" x14ac:dyDescent="0.2"/>
  <cols>
    <col min="1" max="1" width="3.28515625" style="50" customWidth="1"/>
    <col min="2" max="2" width="27.28515625" style="62" customWidth="1"/>
    <col min="3" max="3" width="12.7109375" style="44" customWidth="1"/>
    <col min="4" max="4" width="11.7109375" style="44" customWidth="1"/>
    <col min="5" max="5" width="12.7109375" style="73" customWidth="1"/>
    <col min="6" max="6" width="11.7109375" style="44" customWidth="1"/>
    <col min="7" max="7" width="12.7109375" style="44" customWidth="1"/>
    <col min="8" max="16384" width="11.42578125" style="44"/>
  </cols>
  <sheetData>
    <row r="1" spans="1:7" s="43" customFormat="1" ht="30" customHeight="1" x14ac:dyDescent="0.2">
      <c r="A1" s="140" t="s">
        <v>58</v>
      </c>
      <c r="B1" s="141"/>
      <c r="C1" s="132" t="s">
        <v>139</v>
      </c>
      <c r="D1" s="132"/>
      <c r="E1" s="132"/>
      <c r="F1" s="132"/>
      <c r="G1" s="133"/>
    </row>
    <row r="2" spans="1:7" s="43" customFormat="1" ht="30" customHeight="1" x14ac:dyDescent="0.2">
      <c r="A2" s="140"/>
      <c r="B2" s="141"/>
      <c r="C2" s="132"/>
      <c r="D2" s="132"/>
      <c r="E2" s="132"/>
      <c r="F2" s="132"/>
      <c r="G2" s="133"/>
    </row>
    <row r="3" spans="1:7" ht="11.45" customHeight="1" x14ac:dyDescent="0.2">
      <c r="A3" s="138" t="s">
        <v>36</v>
      </c>
      <c r="B3" s="139" t="s">
        <v>127</v>
      </c>
      <c r="C3" s="151" t="s">
        <v>128</v>
      </c>
      <c r="D3" s="151" t="s">
        <v>49</v>
      </c>
      <c r="E3" s="151"/>
      <c r="F3" s="151"/>
      <c r="G3" s="152"/>
    </row>
    <row r="4" spans="1:7" ht="11.45" customHeight="1" x14ac:dyDescent="0.2">
      <c r="A4" s="138"/>
      <c r="B4" s="139"/>
      <c r="C4" s="151"/>
      <c r="D4" s="136" t="s">
        <v>106</v>
      </c>
      <c r="E4" s="136"/>
      <c r="F4" s="151" t="s">
        <v>129</v>
      </c>
      <c r="G4" s="152"/>
    </row>
    <row r="5" spans="1:7" ht="11.45" customHeight="1" x14ac:dyDescent="0.2">
      <c r="A5" s="138"/>
      <c r="B5" s="139"/>
      <c r="C5" s="151"/>
      <c r="D5" s="136"/>
      <c r="E5" s="136"/>
      <c r="F5" s="151"/>
      <c r="G5" s="152"/>
    </row>
    <row r="6" spans="1:7" ht="11.45" customHeight="1" x14ac:dyDescent="0.2">
      <c r="A6" s="138"/>
      <c r="B6" s="139"/>
      <c r="C6" s="151"/>
      <c r="D6" s="136"/>
      <c r="E6" s="136"/>
      <c r="F6" s="151"/>
      <c r="G6" s="152"/>
    </row>
    <row r="7" spans="1:7" ht="11.45" customHeight="1" x14ac:dyDescent="0.2">
      <c r="A7" s="138"/>
      <c r="B7" s="139"/>
      <c r="C7" s="151"/>
      <c r="D7" s="136"/>
      <c r="E7" s="136"/>
      <c r="F7" s="151"/>
      <c r="G7" s="152"/>
    </row>
    <row r="8" spans="1:7" ht="11.45" customHeight="1" x14ac:dyDescent="0.2">
      <c r="A8" s="138"/>
      <c r="B8" s="139"/>
      <c r="C8" s="151"/>
      <c r="D8" s="67" t="s">
        <v>66</v>
      </c>
      <c r="E8" s="67" t="s">
        <v>103</v>
      </c>
      <c r="F8" s="67" t="s">
        <v>66</v>
      </c>
      <c r="G8" s="68" t="s">
        <v>103</v>
      </c>
    </row>
    <row r="9" spans="1:7" ht="11.45" customHeight="1" x14ac:dyDescent="0.2">
      <c r="A9" s="138"/>
      <c r="B9" s="139"/>
      <c r="C9" s="151" t="s">
        <v>68</v>
      </c>
      <c r="D9" s="151"/>
      <c r="E9" s="67" t="s">
        <v>104</v>
      </c>
      <c r="F9" s="67" t="s">
        <v>68</v>
      </c>
      <c r="G9" s="68" t="s">
        <v>104</v>
      </c>
    </row>
    <row r="10" spans="1:7" s="50" customFormat="1" ht="11.45" customHeight="1" x14ac:dyDescent="0.15">
      <c r="A10" s="47">
        <v>1</v>
      </c>
      <c r="B10" s="48">
        <v>2</v>
      </c>
      <c r="C10" s="48">
        <v>3</v>
      </c>
      <c r="D10" s="48">
        <v>4</v>
      </c>
      <c r="E10" s="48">
        <v>5</v>
      </c>
      <c r="F10" s="48">
        <v>6</v>
      </c>
      <c r="G10" s="49">
        <v>7</v>
      </c>
    </row>
    <row r="11" spans="1:7" s="50" customFormat="1" ht="11.45" customHeight="1" x14ac:dyDescent="0.15">
      <c r="A11" s="100"/>
      <c r="B11" s="98"/>
      <c r="C11" s="97"/>
      <c r="D11" s="97"/>
      <c r="E11" s="97"/>
      <c r="F11" s="97"/>
      <c r="G11" s="97"/>
    </row>
    <row r="12" spans="1:7" s="50" customFormat="1" ht="11.45" customHeight="1" x14ac:dyDescent="0.2">
      <c r="A12" s="27">
        <f>IF(D12&lt;&gt;"",COUNTA($D12:D$12),"")</f>
        <v>1</v>
      </c>
      <c r="B12" s="69" t="s">
        <v>108</v>
      </c>
      <c r="C12" s="72">
        <v>7</v>
      </c>
      <c r="D12" s="72">
        <v>2</v>
      </c>
      <c r="E12" s="72" t="s">
        <v>4</v>
      </c>
      <c r="F12" s="72">
        <v>6</v>
      </c>
      <c r="G12" s="72">
        <v>41</v>
      </c>
    </row>
    <row r="13" spans="1:7" s="50" customFormat="1" ht="11.45" customHeight="1" x14ac:dyDescent="0.2">
      <c r="A13" s="27" t="str">
        <f>IF(D13&lt;&gt;"",COUNTA($D$12:D13),"")</f>
        <v/>
      </c>
      <c r="B13" s="70" t="s">
        <v>91</v>
      </c>
      <c r="C13" s="44"/>
      <c r="D13" s="44"/>
      <c r="E13" s="73"/>
      <c r="F13" s="44"/>
      <c r="G13" s="44"/>
    </row>
    <row r="14" spans="1:7" s="50" customFormat="1" ht="11.45" customHeight="1" x14ac:dyDescent="0.2">
      <c r="A14" s="27">
        <f>IF(D14&lt;&gt;"",COUNTA($D$12:D14),"")</f>
        <v>2</v>
      </c>
      <c r="B14" s="70" t="s">
        <v>107</v>
      </c>
      <c r="C14" s="71">
        <v>1</v>
      </c>
      <c r="D14" s="71">
        <v>1</v>
      </c>
      <c r="E14" s="71" t="s">
        <v>4</v>
      </c>
      <c r="F14" s="71" t="s">
        <v>5</v>
      </c>
      <c r="G14" s="71" t="s">
        <v>5</v>
      </c>
    </row>
    <row r="15" spans="1:7" s="50" customFormat="1" ht="33.6" customHeight="1" x14ac:dyDescent="0.2">
      <c r="A15" s="27">
        <f>IF(D15&lt;&gt;"",COUNTA($D$12:D15),"")</f>
        <v>3</v>
      </c>
      <c r="B15" s="70" t="s">
        <v>126</v>
      </c>
      <c r="C15" s="71" t="s">
        <v>5</v>
      </c>
      <c r="D15" s="71" t="s">
        <v>5</v>
      </c>
      <c r="E15" s="71" t="s">
        <v>5</v>
      </c>
      <c r="F15" s="71" t="s">
        <v>5</v>
      </c>
      <c r="G15" s="71" t="s">
        <v>5</v>
      </c>
    </row>
    <row r="16" spans="1:7" s="50" customFormat="1" ht="11.45" customHeight="1" x14ac:dyDescent="0.2">
      <c r="A16" s="27">
        <f>IF(D16&lt;&gt;"",COUNTA($D$12:D16),"")</f>
        <v>4</v>
      </c>
      <c r="B16" s="70" t="s">
        <v>97</v>
      </c>
      <c r="C16" s="71">
        <v>2</v>
      </c>
      <c r="D16" s="71" t="s">
        <v>5</v>
      </c>
      <c r="E16" s="71" t="s">
        <v>5</v>
      </c>
      <c r="F16" s="71">
        <v>2</v>
      </c>
      <c r="G16" s="71" t="s">
        <v>4</v>
      </c>
    </row>
    <row r="17" spans="1:7" s="50" customFormat="1" ht="22.5" customHeight="1" x14ac:dyDescent="0.2">
      <c r="A17" s="27">
        <f>IF(D17&lt;&gt;"",COUNTA($D$12:D17),"")</f>
        <v>5</v>
      </c>
      <c r="B17" s="70" t="s">
        <v>109</v>
      </c>
      <c r="C17" s="71">
        <v>3</v>
      </c>
      <c r="D17" s="71" t="s">
        <v>5</v>
      </c>
      <c r="E17" s="71" t="s">
        <v>5</v>
      </c>
      <c r="F17" s="71">
        <v>3</v>
      </c>
      <c r="G17" s="71">
        <v>37</v>
      </c>
    </row>
    <row r="18" spans="1:7" s="50" customFormat="1" ht="11.45" customHeight="1" x14ac:dyDescent="0.2">
      <c r="A18" s="27">
        <f>IF(D18&lt;&gt;"",COUNTA($D$12:D18),"")</f>
        <v>6</v>
      </c>
      <c r="B18" s="70" t="s">
        <v>110</v>
      </c>
      <c r="C18" s="71">
        <v>3</v>
      </c>
      <c r="D18" s="71">
        <v>1</v>
      </c>
      <c r="E18" s="71" t="s">
        <v>4</v>
      </c>
      <c r="F18" s="71">
        <v>2</v>
      </c>
      <c r="G18" s="71" t="s">
        <v>4</v>
      </c>
    </row>
    <row r="19" spans="1:7" s="50" customFormat="1" ht="11.45" customHeight="1" x14ac:dyDescent="0.2">
      <c r="A19" s="27">
        <f>IF(D19&lt;&gt;"",COUNTA($D$12:D19),"")</f>
        <v>7</v>
      </c>
      <c r="B19" s="70" t="s">
        <v>111</v>
      </c>
      <c r="C19" s="71">
        <v>1</v>
      </c>
      <c r="D19" s="71" t="s">
        <v>5</v>
      </c>
      <c r="E19" s="71" t="s">
        <v>5</v>
      </c>
      <c r="F19" s="71">
        <v>1</v>
      </c>
      <c r="G19" s="71" t="s">
        <v>4</v>
      </c>
    </row>
    <row r="20" spans="1:7" s="50" customFormat="1" ht="11.45" customHeight="1" x14ac:dyDescent="0.2">
      <c r="A20" s="27">
        <f>IF(D20&lt;&gt;"",COUNTA($D$12:D20),"")</f>
        <v>8</v>
      </c>
      <c r="B20" s="70" t="s">
        <v>96</v>
      </c>
      <c r="C20" s="71" t="s">
        <v>5</v>
      </c>
      <c r="D20" s="71" t="s">
        <v>5</v>
      </c>
      <c r="E20" s="71" t="s">
        <v>5</v>
      </c>
      <c r="F20" s="71" t="s">
        <v>5</v>
      </c>
      <c r="G20" s="71" t="s">
        <v>5</v>
      </c>
    </row>
    <row r="21" spans="1:7" s="50" customFormat="1" ht="11.45" customHeight="1" x14ac:dyDescent="0.2">
      <c r="A21" s="27">
        <f>IF(D21&lt;&gt;"",COUNTA($D$12:D21),"")</f>
        <v>9</v>
      </c>
      <c r="B21" s="70" t="s">
        <v>112</v>
      </c>
      <c r="C21" s="71" t="s">
        <v>5</v>
      </c>
      <c r="D21" s="71" t="s">
        <v>5</v>
      </c>
      <c r="E21" s="71" t="s">
        <v>5</v>
      </c>
      <c r="F21" s="71" t="s">
        <v>5</v>
      </c>
      <c r="G21" s="71" t="s">
        <v>5</v>
      </c>
    </row>
    <row r="22" spans="1:7" s="50" customFormat="1" ht="11.45" customHeight="1" x14ac:dyDescent="0.2">
      <c r="A22" s="27">
        <f>IF(D22&lt;&gt;"",COUNTA($D$12:D22),"")</f>
        <v>10</v>
      </c>
      <c r="B22" s="70" t="s">
        <v>113</v>
      </c>
      <c r="C22" s="71" t="s">
        <v>5</v>
      </c>
      <c r="D22" s="71" t="s">
        <v>5</v>
      </c>
      <c r="E22" s="71" t="s">
        <v>5</v>
      </c>
      <c r="F22" s="71" t="s">
        <v>5</v>
      </c>
      <c r="G22" s="71" t="s">
        <v>5</v>
      </c>
    </row>
    <row r="23" spans="1:7" s="50" customFormat="1" ht="11.45" customHeight="1" x14ac:dyDescent="0.2">
      <c r="A23" s="27">
        <f>IF(D23&lt;&gt;"",COUNTA($D$12:D23),"")</f>
        <v>11</v>
      </c>
      <c r="B23" s="70" t="s">
        <v>114</v>
      </c>
      <c r="C23" s="71" t="s">
        <v>5</v>
      </c>
      <c r="D23" s="71" t="s">
        <v>5</v>
      </c>
      <c r="E23" s="71" t="s">
        <v>5</v>
      </c>
      <c r="F23" s="71" t="s">
        <v>5</v>
      </c>
      <c r="G23" s="71" t="s">
        <v>5</v>
      </c>
    </row>
    <row r="24" spans="1:7" s="50" customFormat="1" ht="33.6" customHeight="1" x14ac:dyDescent="0.2">
      <c r="A24" s="27">
        <f>IF(D24&lt;&gt;"",COUNTA($D$12:D24),"")</f>
        <v>12</v>
      </c>
      <c r="B24" s="70" t="s">
        <v>115</v>
      </c>
      <c r="C24" s="71">
        <v>1</v>
      </c>
      <c r="D24" s="71">
        <v>1</v>
      </c>
      <c r="E24" s="71" t="s">
        <v>4</v>
      </c>
      <c r="F24" s="71">
        <v>1</v>
      </c>
      <c r="G24" s="71" t="s">
        <v>4</v>
      </c>
    </row>
    <row r="25" spans="1:7" s="50" customFormat="1" ht="11.45" customHeight="1" x14ac:dyDescent="0.15">
      <c r="A25" s="27" t="str">
        <f>IF(D25&lt;&gt;"",COUNTA($D$12:D25),"")</f>
        <v/>
      </c>
      <c r="B25" s="99"/>
      <c r="C25" s="97"/>
      <c r="D25" s="97"/>
      <c r="E25" s="97"/>
      <c r="F25" s="97"/>
      <c r="G25" s="97"/>
    </row>
    <row r="26" spans="1:7" s="50" customFormat="1" ht="22.5" customHeight="1" x14ac:dyDescent="0.2">
      <c r="A26" s="27">
        <f>IF(D26&lt;&gt;"",COUNTA($D$12:D26),"")</f>
        <v>13</v>
      </c>
      <c r="B26" s="69" t="s">
        <v>105</v>
      </c>
      <c r="C26" s="72">
        <v>19</v>
      </c>
      <c r="D26" s="72">
        <v>2</v>
      </c>
      <c r="E26" s="72" t="s">
        <v>4</v>
      </c>
      <c r="F26" s="72">
        <v>18</v>
      </c>
      <c r="G26" s="72">
        <v>1807</v>
      </c>
    </row>
    <row r="27" spans="1:7" s="50" customFormat="1" ht="11.45" customHeight="1" x14ac:dyDescent="0.2">
      <c r="A27" s="27" t="str">
        <f>IF(D27&lt;&gt;"",COUNTA($D$12:D27),"")</f>
        <v/>
      </c>
      <c r="B27" s="70" t="s">
        <v>91</v>
      </c>
      <c r="C27" s="71"/>
      <c r="D27" s="71"/>
      <c r="E27" s="71"/>
      <c r="F27" s="71"/>
      <c r="G27" s="71"/>
    </row>
    <row r="28" spans="1:7" s="50" customFormat="1" ht="22.5" customHeight="1" x14ac:dyDescent="0.2">
      <c r="A28" s="27">
        <f>IF(D28&lt;&gt;"",COUNTA($D$12:D28),"")</f>
        <v>14</v>
      </c>
      <c r="B28" s="70" t="s">
        <v>116</v>
      </c>
      <c r="C28" s="71">
        <v>14</v>
      </c>
      <c r="D28" s="71" t="s">
        <v>5</v>
      </c>
      <c r="E28" s="71" t="s">
        <v>5</v>
      </c>
      <c r="F28" s="71">
        <v>14</v>
      </c>
      <c r="G28" s="71">
        <v>688</v>
      </c>
    </row>
    <row r="29" spans="1:7" s="50" customFormat="1" ht="11.45" customHeight="1" x14ac:dyDescent="0.2">
      <c r="A29" s="27">
        <f>IF(D29&lt;&gt;"",COUNTA($D$12:D29),"")</f>
        <v>15</v>
      </c>
      <c r="B29" s="70" t="s">
        <v>117</v>
      </c>
      <c r="C29" s="71">
        <v>16</v>
      </c>
      <c r="D29" s="71" t="s">
        <v>5</v>
      </c>
      <c r="E29" s="71" t="s">
        <v>5</v>
      </c>
      <c r="F29" s="71">
        <v>16</v>
      </c>
      <c r="G29" s="71" t="s">
        <v>4</v>
      </c>
    </row>
    <row r="30" spans="1:7" s="50" customFormat="1" ht="22.5" customHeight="1" x14ac:dyDescent="0.2">
      <c r="A30" s="27">
        <f>IF(D30&lt;&gt;"",COUNTA($D$12:D30),"")</f>
        <v>16</v>
      </c>
      <c r="B30" s="70" t="s">
        <v>118</v>
      </c>
      <c r="C30" s="71">
        <v>16</v>
      </c>
      <c r="D30" s="71" t="s">
        <v>5</v>
      </c>
      <c r="E30" s="71" t="s">
        <v>5</v>
      </c>
      <c r="F30" s="71">
        <v>16</v>
      </c>
      <c r="G30" s="71">
        <v>70</v>
      </c>
    </row>
    <row r="31" spans="1:7" s="50" customFormat="1" ht="11.45" customHeight="1" x14ac:dyDescent="0.2">
      <c r="A31" s="27">
        <f>IF(D31&lt;&gt;"",COUNTA($D$12:D31),"")</f>
        <v>17</v>
      </c>
      <c r="B31" s="70" t="s">
        <v>99</v>
      </c>
      <c r="C31" s="71">
        <v>13</v>
      </c>
      <c r="D31" s="71">
        <v>1</v>
      </c>
      <c r="E31" s="71" t="s">
        <v>4</v>
      </c>
      <c r="F31" s="71">
        <v>12</v>
      </c>
      <c r="G31" s="71">
        <v>139</v>
      </c>
    </row>
    <row r="32" spans="1:7" s="50" customFormat="1" ht="22.5" customHeight="1" x14ac:dyDescent="0.2">
      <c r="A32" s="27">
        <f>IF(D32&lt;&gt;"",COUNTA($D$12:D32),"")</f>
        <v>18</v>
      </c>
      <c r="B32" s="70" t="s">
        <v>119</v>
      </c>
      <c r="C32" s="71">
        <v>10</v>
      </c>
      <c r="D32" s="71" t="s">
        <v>5</v>
      </c>
      <c r="E32" s="71" t="s">
        <v>5</v>
      </c>
      <c r="F32" s="71">
        <v>10</v>
      </c>
      <c r="G32" s="71" t="s">
        <v>4</v>
      </c>
    </row>
    <row r="33" spans="1:7" s="50" customFormat="1" ht="11.45" customHeight="1" x14ac:dyDescent="0.2">
      <c r="A33" s="27">
        <f>IF(D33&lt;&gt;"",COUNTA($D$12:D33),"")</f>
        <v>19</v>
      </c>
      <c r="B33" s="70" t="s">
        <v>120</v>
      </c>
      <c r="C33" s="71">
        <v>13</v>
      </c>
      <c r="D33" s="71" t="s">
        <v>5</v>
      </c>
      <c r="E33" s="71" t="s">
        <v>5</v>
      </c>
      <c r="F33" s="71">
        <v>13</v>
      </c>
      <c r="G33" s="71">
        <v>242</v>
      </c>
    </row>
    <row r="34" spans="1:7" s="50" customFormat="1" ht="22.5" customHeight="1" x14ac:dyDescent="0.2">
      <c r="A34" s="27">
        <f>IF(D34&lt;&gt;"",COUNTA($D$12:D34),"")</f>
        <v>20</v>
      </c>
      <c r="B34" s="70" t="s">
        <v>121</v>
      </c>
      <c r="C34" s="71">
        <v>5</v>
      </c>
      <c r="D34" s="71" t="s">
        <v>5</v>
      </c>
      <c r="E34" s="71" t="s">
        <v>5</v>
      </c>
      <c r="F34" s="71">
        <v>5</v>
      </c>
      <c r="G34" s="71">
        <v>11</v>
      </c>
    </row>
    <row r="35" spans="1:7" s="50" customFormat="1" ht="11.45" customHeight="1" x14ac:dyDescent="0.2">
      <c r="A35" s="27">
        <f>IF(D35&lt;&gt;"",COUNTA($D$12:D35),"")</f>
        <v>21</v>
      </c>
      <c r="B35" s="70" t="s">
        <v>122</v>
      </c>
      <c r="C35" s="71">
        <v>8</v>
      </c>
      <c r="D35" s="71" t="s">
        <v>5</v>
      </c>
      <c r="E35" s="71" t="s">
        <v>5</v>
      </c>
      <c r="F35" s="71">
        <v>8</v>
      </c>
      <c r="G35" s="71">
        <v>13</v>
      </c>
    </row>
    <row r="36" spans="1:7" s="50" customFormat="1" ht="11.45" customHeight="1" x14ac:dyDescent="0.2">
      <c r="A36" s="27">
        <f>IF(D36&lt;&gt;"",COUNTA($D$12:D36),"")</f>
        <v>22</v>
      </c>
      <c r="B36" s="70" t="s">
        <v>98</v>
      </c>
      <c r="C36" s="71" t="s">
        <v>5</v>
      </c>
      <c r="D36" s="71" t="s">
        <v>5</v>
      </c>
      <c r="E36" s="71" t="s">
        <v>5</v>
      </c>
      <c r="F36" s="71" t="s">
        <v>5</v>
      </c>
      <c r="G36" s="71" t="s">
        <v>5</v>
      </c>
    </row>
    <row r="37" spans="1:7" s="50" customFormat="1" ht="33.6" customHeight="1" x14ac:dyDescent="0.2">
      <c r="A37" s="27">
        <f>IF(D37&lt;&gt;"",COUNTA($D$12:D37),"")</f>
        <v>23</v>
      </c>
      <c r="B37" s="70" t="s">
        <v>123</v>
      </c>
      <c r="C37" s="71" t="s">
        <v>5</v>
      </c>
      <c r="D37" s="71" t="s">
        <v>5</v>
      </c>
      <c r="E37" s="71" t="s">
        <v>5</v>
      </c>
      <c r="F37" s="71" t="s">
        <v>5</v>
      </c>
      <c r="G37" s="71" t="s">
        <v>5</v>
      </c>
    </row>
    <row r="38" spans="1:7" s="50" customFormat="1" ht="11.45" customHeight="1" x14ac:dyDescent="0.2">
      <c r="A38" s="27">
        <f>IF(D38&lt;&gt;"",COUNTA($D$12:D38),"")</f>
        <v>24</v>
      </c>
      <c r="B38" s="70" t="s">
        <v>124</v>
      </c>
      <c r="C38" s="71">
        <v>3</v>
      </c>
      <c r="D38" s="71" t="s">
        <v>5</v>
      </c>
      <c r="E38" s="71" t="s">
        <v>5</v>
      </c>
      <c r="F38" s="71">
        <v>3</v>
      </c>
      <c r="G38" s="71" t="s">
        <v>4</v>
      </c>
    </row>
    <row r="39" spans="1:7" s="50" customFormat="1" ht="11.45" customHeight="1" x14ac:dyDescent="0.2">
      <c r="A39" s="27">
        <f>IF(D39&lt;&gt;"",COUNTA($D$12:D39),"")</f>
        <v>25</v>
      </c>
      <c r="B39" s="70" t="s">
        <v>125</v>
      </c>
      <c r="C39" s="71">
        <v>5</v>
      </c>
      <c r="D39" s="71">
        <v>1</v>
      </c>
      <c r="E39" s="71" t="s">
        <v>4</v>
      </c>
      <c r="F39" s="71">
        <v>4</v>
      </c>
      <c r="G39" s="71">
        <v>25</v>
      </c>
    </row>
    <row r="40" spans="1:7" s="50" customFormat="1" ht="22.5" customHeight="1" x14ac:dyDescent="0.2">
      <c r="A40" s="27">
        <f>IF(D40&lt;&gt;"",COUNTA($D$12:D40),"")</f>
        <v>26</v>
      </c>
      <c r="B40" s="70" t="s">
        <v>168</v>
      </c>
      <c r="C40" s="71">
        <v>8</v>
      </c>
      <c r="D40" s="71">
        <v>1</v>
      </c>
      <c r="E40" s="71" t="s">
        <v>4</v>
      </c>
      <c r="F40" s="71">
        <v>7</v>
      </c>
      <c r="G40" s="71">
        <v>45</v>
      </c>
    </row>
    <row r="41" spans="1:7" s="50" customFormat="1" ht="33.6" customHeight="1" x14ac:dyDescent="0.2">
      <c r="A41" s="27">
        <f>IF(D41&lt;&gt;"",COUNTA($D$12:D41),"")</f>
        <v>27</v>
      </c>
      <c r="B41" s="70" t="s">
        <v>169</v>
      </c>
      <c r="C41" s="71">
        <v>13</v>
      </c>
      <c r="D41" s="71">
        <v>1</v>
      </c>
      <c r="E41" s="71" t="s">
        <v>4</v>
      </c>
      <c r="F41" s="71">
        <v>13</v>
      </c>
      <c r="G41" s="71">
        <v>378</v>
      </c>
    </row>
  </sheetData>
  <mergeCells count="9">
    <mergeCell ref="C1:G2"/>
    <mergeCell ref="B3:B9"/>
    <mergeCell ref="A3:A9"/>
    <mergeCell ref="C3:C8"/>
    <mergeCell ref="D3:G3"/>
    <mergeCell ref="F4:G7"/>
    <mergeCell ref="D4:E7"/>
    <mergeCell ref="C9:D9"/>
    <mergeCell ref="A1:B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C163 2021 01&amp;R&amp;"-,Standard"&amp;7&amp;P</oddFooter>
    <evenFooter>&amp;L&amp;"-,Standard"&amp;7&amp;P&amp;R&amp;"-,Standard"&amp;7StatA MV, Statistischer Bericht C163 2021 01</even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22"/>
  <sheetViews>
    <sheetView zoomScale="140" zoomScaleNormal="140" workbookViewId="0">
      <pane xSplit="2" ySplit="10" topLeftCell="C11" activePane="bottomRight" state="frozen"/>
      <selection pane="topRight" activeCell="C1" sqref="C1"/>
      <selection pane="bottomLeft" activeCell="A11" sqref="A11"/>
      <selection pane="bottomRight" activeCell="C11" sqref="C11"/>
    </sheetView>
  </sheetViews>
  <sheetFormatPr baseColWidth="10" defaultColWidth="11.42578125" defaultRowHeight="11.45" customHeight="1" x14ac:dyDescent="0.2"/>
  <cols>
    <col min="1" max="1" width="3.7109375" style="82" customWidth="1"/>
    <col min="2" max="2" width="35.7109375" style="83" customWidth="1"/>
    <col min="3" max="8" width="8.7109375" style="82" customWidth="1"/>
    <col min="9" max="16384" width="11.42578125" style="82"/>
  </cols>
  <sheetData>
    <row r="1" spans="1:8" ht="30" customHeight="1" x14ac:dyDescent="0.2">
      <c r="A1" s="153" t="s">
        <v>59</v>
      </c>
      <c r="B1" s="154"/>
      <c r="C1" s="157" t="s">
        <v>155</v>
      </c>
      <c r="D1" s="157"/>
      <c r="E1" s="157"/>
      <c r="F1" s="157"/>
      <c r="G1" s="157"/>
      <c r="H1" s="158"/>
    </row>
    <row r="2" spans="1:8" ht="30" customHeight="1" x14ac:dyDescent="0.2">
      <c r="A2" s="155"/>
      <c r="B2" s="156"/>
      <c r="C2" s="157"/>
      <c r="D2" s="157"/>
      <c r="E2" s="157"/>
      <c r="F2" s="157"/>
      <c r="G2" s="157"/>
      <c r="H2" s="158"/>
    </row>
    <row r="3" spans="1:8" ht="11.45" customHeight="1" x14ac:dyDescent="0.2">
      <c r="A3" s="161" t="s">
        <v>81</v>
      </c>
      <c r="B3" s="159" t="s">
        <v>141</v>
      </c>
      <c r="C3" s="159" t="s">
        <v>56</v>
      </c>
      <c r="D3" s="159"/>
      <c r="E3" s="159" t="s">
        <v>49</v>
      </c>
      <c r="F3" s="159"/>
      <c r="G3" s="159"/>
      <c r="H3" s="160"/>
    </row>
    <row r="4" spans="1:8" ht="11.45" customHeight="1" x14ac:dyDescent="0.2">
      <c r="A4" s="161"/>
      <c r="B4" s="159"/>
      <c r="C4" s="159"/>
      <c r="D4" s="159"/>
      <c r="E4" s="159" t="s">
        <v>140</v>
      </c>
      <c r="F4" s="159"/>
      <c r="G4" s="159" t="s">
        <v>156</v>
      </c>
      <c r="H4" s="160"/>
    </row>
    <row r="5" spans="1:8" ht="11.45" customHeight="1" x14ac:dyDescent="0.2">
      <c r="A5" s="161"/>
      <c r="B5" s="159"/>
      <c r="C5" s="159"/>
      <c r="D5" s="159"/>
      <c r="E5" s="159"/>
      <c r="F5" s="159"/>
      <c r="G5" s="159"/>
      <c r="H5" s="160"/>
    </row>
    <row r="6" spans="1:8" ht="11.45" customHeight="1" x14ac:dyDescent="0.2">
      <c r="A6" s="161"/>
      <c r="B6" s="159"/>
      <c r="C6" s="159"/>
      <c r="D6" s="159"/>
      <c r="E6" s="159"/>
      <c r="F6" s="159"/>
      <c r="G6" s="159"/>
      <c r="H6" s="160"/>
    </row>
    <row r="7" spans="1:8" ht="11.45" customHeight="1" x14ac:dyDescent="0.2">
      <c r="A7" s="161"/>
      <c r="B7" s="159"/>
      <c r="C7" s="159"/>
      <c r="D7" s="159"/>
      <c r="E7" s="159"/>
      <c r="F7" s="159"/>
      <c r="G7" s="159"/>
      <c r="H7" s="160"/>
    </row>
    <row r="8" spans="1:8" ht="11.45" customHeight="1" x14ac:dyDescent="0.2">
      <c r="A8" s="161"/>
      <c r="B8" s="159"/>
      <c r="C8" s="86" t="s">
        <v>66</v>
      </c>
      <c r="D8" s="86" t="s">
        <v>67</v>
      </c>
      <c r="E8" s="86" t="s">
        <v>66</v>
      </c>
      <c r="F8" s="86" t="s">
        <v>67</v>
      </c>
      <c r="G8" s="86" t="s">
        <v>66</v>
      </c>
      <c r="H8" s="87" t="s">
        <v>67</v>
      </c>
    </row>
    <row r="9" spans="1:8" ht="11.45" customHeight="1" x14ac:dyDescent="0.2">
      <c r="A9" s="161"/>
      <c r="B9" s="159"/>
      <c r="C9" s="86" t="s">
        <v>68</v>
      </c>
      <c r="D9" s="86" t="s">
        <v>26</v>
      </c>
      <c r="E9" s="86" t="s">
        <v>68</v>
      </c>
      <c r="F9" s="86" t="s">
        <v>26</v>
      </c>
      <c r="G9" s="86" t="s">
        <v>68</v>
      </c>
      <c r="H9" s="87" t="s">
        <v>26</v>
      </c>
    </row>
    <row r="10" spans="1:8" s="85" customFormat="1" ht="11.45" customHeight="1" x14ac:dyDescent="0.15">
      <c r="A10" s="90">
        <v>1</v>
      </c>
      <c r="B10" s="91">
        <v>2</v>
      </c>
      <c r="C10" s="91">
        <v>3</v>
      </c>
      <c r="D10" s="91">
        <v>4</v>
      </c>
      <c r="E10" s="91">
        <v>5</v>
      </c>
      <c r="F10" s="91">
        <v>6</v>
      </c>
      <c r="G10" s="91">
        <v>7</v>
      </c>
      <c r="H10" s="92">
        <v>8</v>
      </c>
    </row>
    <row r="11" spans="1:8" s="94" customFormat="1" ht="11.45" customHeight="1" x14ac:dyDescent="0.15">
      <c r="A11" s="90"/>
      <c r="B11" s="91"/>
      <c r="C11" s="93"/>
      <c r="D11" s="93"/>
      <c r="E11" s="93"/>
      <c r="F11" s="93"/>
      <c r="G11" s="93"/>
      <c r="H11" s="93"/>
    </row>
    <row r="12" spans="1:8" s="95" customFormat="1" ht="11.45" customHeight="1" x14ac:dyDescent="0.2">
      <c r="A12" s="27">
        <f>IF(D12&lt;&gt;"",COUNTA($D12:D$12),"")</f>
        <v>1</v>
      </c>
      <c r="B12" s="88" t="s">
        <v>157</v>
      </c>
      <c r="C12" s="71">
        <v>17</v>
      </c>
      <c r="D12" s="84">
        <v>19</v>
      </c>
      <c r="E12" s="71">
        <v>16</v>
      </c>
      <c r="F12" s="84" t="s">
        <v>4</v>
      </c>
      <c r="G12" s="71">
        <v>3</v>
      </c>
      <c r="H12" s="84" t="s">
        <v>4</v>
      </c>
    </row>
    <row r="13" spans="1:8" s="95" customFormat="1" ht="11.45" customHeight="1" x14ac:dyDescent="0.2">
      <c r="A13" s="27">
        <f>IF(D13&lt;&gt;"",COUNTA($D$12:D13),"")</f>
        <v>2</v>
      </c>
      <c r="B13" s="88" t="s">
        <v>158</v>
      </c>
      <c r="C13" s="71">
        <v>15</v>
      </c>
      <c r="D13" s="84" t="s">
        <v>4</v>
      </c>
      <c r="E13" s="71">
        <v>14</v>
      </c>
      <c r="F13" s="84" t="s">
        <v>4</v>
      </c>
      <c r="G13" s="71">
        <v>3</v>
      </c>
      <c r="H13" s="84" t="s">
        <v>4</v>
      </c>
    </row>
    <row r="14" spans="1:8" s="95" customFormat="1" ht="11.45" customHeight="1" x14ac:dyDescent="0.2">
      <c r="A14" s="27">
        <f>IF(D14&lt;&gt;"",COUNTA($D$12:D14),"")</f>
        <v>3</v>
      </c>
      <c r="B14" s="88" t="s">
        <v>159</v>
      </c>
      <c r="C14" s="71">
        <v>2</v>
      </c>
      <c r="D14" s="84" t="s">
        <v>4</v>
      </c>
      <c r="E14" s="71">
        <v>1</v>
      </c>
      <c r="F14" s="84" t="s">
        <v>4</v>
      </c>
      <c r="G14" s="71">
        <v>1</v>
      </c>
      <c r="H14" s="84" t="s">
        <v>4</v>
      </c>
    </row>
    <row r="15" spans="1:8" s="95" customFormat="1" ht="11.45" customHeight="1" x14ac:dyDescent="0.2">
      <c r="A15" s="27">
        <f>IF(D15&lt;&gt;"",COUNTA($D$12:D15),"")</f>
        <v>4</v>
      </c>
      <c r="B15" s="88" t="s">
        <v>122</v>
      </c>
      <c r="C15" s="71">
        <v>5</v>
      </c>
      <c r="D15" s="84">
        <v>0.2</v>
      </c>
      <c r="E15" s="71">
        <v>4</v>
      </c>
      <c r="F15" s="84" t="s">
        <v>4</v>
      </c>
      <c r="G15" s="71">
        <v>2</v>
      </c>
      <c r="H15" s="84" t="s">
        <v>4</v>
      </c>
    </row>
    <row r="16" spans="1:8" s="95" customFormat="1" ht="11.45" customHeight="1" x14ac:dyDescent="0.2">
      <c r="A16" s="27">
        <f>IF(D16&lt;&gt;"",COUNTA($D$12:D16),"")</f>
        <v>5</v>
      </c>
      <c r="B16" s="88" t="s">
        <v>160</v>
      </c>
      <c r="C16" s="71">
        <v>8</v>
      </c>
      <c r="D16" s="84" t="s">
        <v>4</v>
      </c>
      <c r="E16" s="71">
        <v>7</v>
      </c>
      <c r="F16" s="84">
        <v>0.3</v>
      </c>
      <c r="G16" s="71">
        <v>3</v>
      </c>
      <c r="H16" s="84" t="s">
        <v>4</v>
      </c>
    </row>
    <row r="17" spans="1:8" s="95" customFormat="1" ht="11.45" customHeight="1" x14ac:dyDescent="0.2">
      <c r="A17" s="27">
        <f>IF(D17&lt;&gt;"",COUNTA($D$12:D17),"")</f>
        <v>6</v>
      </c>
      <c r="B17" s="88" t="s">
        <v>161</v>
      </c>
      <c r="C17" s="71" t="s">
        <v>5</v>
      </c>
      <c r="D17" s="84" t="s">
        <v>5</v>
      </c>
      <c r="E17" s="71" t="s">
        <v>11</v>
      </c>
      <c r="F17" s="84" t="s">
        <v>11</v>
      </c>
      <c r="G17" s="71" t="s">
        <v>5</v>
      </c>
      <c r="H17" s="84" t="s">
        <v>5</v>
      </c>
    </row>
    <row r="18" spans="1:8" s="95" customFormat="1" ht="11.45" customHeight="1" x14ac:dyDescent="0.2">
      <c r="A18" s="27">
        <f>IF(D18&lt;&gt;"",COUNTA($D$12:D18),"")</f>
        <v>7</v>
      </c>
      <c r="B18" s="88" t="s">
        <v>162</v>
      </c>
      <c r="C18" s="71">
        <v>4</v>
      </c>
      <c r="D18" s="84">
        <v>0.1</v>
      </c>
      <c r="E18" s="71">
        <v>4</v>
      </c>
      <c r="F18" s="84">
        <v>0.1</v>
      </c>
      <c r="G18" s="71" t="s">
        <v>11</v>
      </c>
      <c r="H18" s="84" t="s">
        <v>11</v>
      </c>
    </row>
    <row r="19" spans="1:8" s="95" customFormat="1" ht="11.45" customHeight="1" x14ac:dyDescent="0.2">
      <c r="A19" s="27">
        <f>IF(D19&lt;&gt;"",COUNTA($D$12:D19),"")</f>
        <v>8</v>
      </c>
      <c r="B19" s="88" t="s">
        <v>163</v>
      </c>
      <c r="C19" s="71" t="s">
        <v>5</v>
      </c>
      <c r="D19" s="84" t="s">
        <v>5</v>
      </c>
      <c r="E19" s="71" t="s">
        <v>11</v>
      </c>
      <c r="F19" s="84" t="s">
        <v>11</v>
      </c>
      <c r="G19" s="71" t="s">
        <v>5</v>
      </c>
      <c r="H19" s="84" t="s">
        <v>5</v>
      </c>
    </row>
    <row r="20" spans="1:8" s="96" customFormat="1" ht="11.45" customHeight="1" x14ac:dyDescent="0.2">
      <c r="A20" s="27">
        <f>IF(D20&lt;&gt;"",COUNTA($D$12:D20),"")</f>
        <v>9</v>
      </c>
      <c r="B20" s="88" t="s">
        <v>164</v>
      </c>
      <c r="C20" s="71">
        <v>8</v>
      </c>
      <c r="D20" s="84">
        <v>1.6</v>
      </c>
      <c r="E20" s="71">
        <v>8</v>
      </c>
      <c r="F20" s="84">
        <v>1.6</v>
      </c>
      <c r="G20" s="71" t="s">
        <v>11</v>
      </c>
      <c r="H20" s="84" t="s">
        <v>11</v>
      </c>
    </row>
    <row r="21" spans="1:8" ht="11.45" customHeight="1" x14ac:dyDescent="0.2">
      <c r="A21" s="27">
        <f>IF(D21&lt;&gt;"",COUNTA($D$12:D21),"")</f>
        <v>10</v>
      </c>
      <c r="B21" s="88" t="s">
        <v>166</v>
      </c>
      <c r="C21" s="71">
        <v>8</v>
      </c>
      <c r="D21" s="84">
        <v>1.7</v>
      </c>
      <c r="E21" s="71">
        <v>7</v>
      </c>
      <c r="F21" s="84" t="s">
        <v>4</v>
      </c>
      <c r="G21" s="71">
        <v>1</v>
      </c>
      <c r="H21" s="84" t="s">
        <v>4</v>
      </c>
    </row>
    <row r="22" spans="1:8" ht="11.45" customHeight="1" x14ac:dyDescent="0.2">
      <c r="A22" s="27">
        <f>IF(D22&lt;&gt;"",COUNTA($D$12:D22),"")</f>
        <v>11</v>
      </c>
      <c r="B22" s="88" t="s">
        <v>165</v>
      </c>
      <c r="C22" s="71">
        <v>2</v>
      </c>
      <c r="D22" s="84" t="s">
        <v>4</v>
      </c>
      <c r="E22" s="71">
        <v>2</v>
      </c>
      <c r="F22" s="84" t="s">
        <v>4</v>
      </c>
      <c r="G22" s="71" t="s">
        <v>11</v>
      </c>
      <c r="H22" s="84" t="s">
        <v>11</v>
      </c>
    </row>
  </sheetData>
  <mergeCells count="8">
    <mergeCell ref="A1:B2"/>
    <mergeCell ref="C1:H2"/>
    <mergeCell ref="E3:H3"/>
    <mergeCell ref="G4:H7"/>
    <mergeCell ref="E4:F7"/>
    <mergeCell ref="C3:D7"/>
    <mergeCell ref="B3:B9"/>
    <mergeCell ref="A3:A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C163 2021 01&amp;R&amp;"-,Standard"&amp;7&amp;P</oddFooter>
    <evenFooter>&amp;L&amp;"-,Standard"&amp;7&amp;P&amp;R&amp;"-,Standard"&amp;7StatA MV, Statistischer Bericht C163 2021 01</evenFooter>
  </headerFooter>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1"/>
  <sheetViews>
    <sheetView zoomScale="140" zoomScaleNormal="140" workbookViewId="0">
      <selection sqref="A1:B1"/>
    </sheetView>
  </sheetViews>
  <sheetFormatPr baseColWidth="10" defaultColWidth="11.42578125" defaultRowHeight="12.75" x14ac:dyDescent="0.2"/>
  <cols>
    <col min="1" max="1" width="5.7109375" style="78" customWidth="1"/>
    <col min="2" max="2" width="80.7109375" style="78" customWidth="1"/>
    <col min="3" max="16384" width="11.42578125" style="78"/>
  </cols>
  <sheetData>
    <row r="1" spans="1:2" ht="60" customHeight="1" x14ac:dyDescent="0.2">
      <c r="A1" s="162" t="s">
        <v>147</v>
      </c>
      <c r="B1" s="162"/>
    </row>
    <row r="2" spans="1:2" s="81" customFormat="1" ht="12" customHeight="1" x14ac:dyDescent="0.2">
      <c r="A2" s="79" t="s">
        <v>148</v>
      </c>
      <c r="B2" s="80" t="s">
        <v>153</v>
      </c>
    </row>
    <row r="3" spans="1:2" s="81" customFormat="1" ht="8.1" customHeight="1" x14ac:dyDescent="0.25">
      <c r="A3" s="79"/>
      <c r="B3" s="80"/>
    </row>
    <row r="4" spans="1:2" s="81" customFormat="1" ht="12" customHeight="1" x14ac:dyDescent="0.2">
      <c r="A4" s="79" t="s">
        <v>152</v>
      </c>
      <c r="B4" s="80" t="s">
        <v>154</v>
      </c>
    </row>
    <row r="5" spans="1:2" s="81" customFormat="1" ht="8.25" customHeight="1" x14ac:dyDescent="0.25">
      <c r="A5" s="79"/>
      <c r="B5" s="80"/>
    </row>
    <row r="6" spans="1:2" s="81" customFormat="1" ht="24" customHeight="1" x14ac:dyDescent="0.2">
      <c r="A6" s="79" t="s">
        <v>151</v>
      </c>
      <c r="B6" s="80" t="s">
        <v>170</v>
      </c>
    </row>
    <row r="7" spans="1:2" s="81" customFormat="1" ht="8.1" customHeight="1" x14ac:dyDescent="0.25">
      <c r="A7" s="79"/>
      <c r="B7" s="80"/>
    </row>
    <row r="8" spans="1:2" s="81" customFormat="1" ht="12" customHeight="1" x14ac:dyDescent="0.25">
      <c r="A8" s="79" t="s">
        <v>149</v>
      </c>
      <c r="B8" s="80" t="s">
        <v>150</v>
      </c>
    </row>
    <row r="9" spans="1:2" s="81" customFormat="1" ht="8.1" customHeight="1" x14ac:dyDescent="0.25"/>
    <row r="10" spans="1:2" s="81" customFormat="1" ht="11.45" x14ac:dyDescent="0.25"/>
    <row r="11" spans="1:2" s="81" customFormat="1" ht="11.45" x14ac:dyDescent="0.25"/>
    <row r="12" spans="1:2" s="81" customFormat="1" ht="11.45" x14ac:dyDescent="0.25"/>
    <row r="13" spans="1:2" s="81" customFormat="1" ht="11.45" x14ac:dyDescent="0.25"/>
    <row r="14" spans="1:2" s="81" customFormat="1" ht="11.45" x14ac:dyDescent="0.25"/>
    <row r="15" spans="1:2" s="81" customFormat="1" ht="11.45" x14ac:dyDescent="0.25"/>
    <row r="16" spans="1:2" s="81" customFormat="1" ht="11.45" x14ac:dyDescent="0.25"/>
    <row r="17" s="81" customFormat="1" ht="11.45" x14ac:dyDescent="0.25"/>
    <row r="18" s="81" customFormat="1" ht="11.45" x14ac:dyDescent="0.25"/>
    <row r="19" s="81" customFormat="1" ht="11.45" x14ac:dyDescent="0.25"/>
    <row r="20" s="81" customFormat="1" ht="11.45" x14ac:dyDescent="0.25"/>
    <row r="21" s="81" customFormat="1" ht="11.45" x14ac:dyDescent="0.25"/>
    <row r="22" s="81" customFormat="1" ht="11.45" x14ac:dyDescent="0.25"/>
    <row r="23" s="81" customFormat="1" ht="11.45" x14ac:dyDescent="0.25"/>
    <row r="24" s="81" customFormat="1" ht="11.45" x14ac:dyDescent="0.25"/>
    <row r="25" s="81" customFormat="1" ht="11.45" x14ac:dyDescent="0.25"/>
    <row r="26" s="81" customFormat="1" ht="11.45" x14ac:dyDescent="0.25"/>
    <row r="27" s="81" customFormat="1" ht="11.45" x14ac:dyDescent="0.25"/>
    <row r="28" s="81" customFormat="1" ht="12" x14ac:dyDescent="0.2"/>
    <row r="29" s="81" customFormat="1" ht="12" x14ac:dyDescent="0.2"/>
    <row r="30" s="81" customFormat="1" ht="12" x14ac:dyDescent="0.2"/>
    <row r="31" s="81" customFormat="1" ht="12" x14ac:dyDescent="0.2"/>
    <row r="32" s="81" customFormat="1" ht="12" x14ac:dyDescent="0.2"/>
    <row r="33" s="81" customFormat="1" ht="12" x14ac:dyDescent="0.2"/>
    <row r="34" s="81" customFormat="1" ht="12" x14ac:dyDescent="0.2"/>
    <row r="35" s="81" customFormat="1" ht="12" x14ac:dyDescent="0.2"/>
    <row r="36" s="81" customFormat="1" ht="12" x14ac:dyDescent="0.2"/>
    <row r="37" s="81" customFormat="1" ht="12" x14ac:dyDescent="0.2"/>
    <row r="38" s="81" customFormat="1" ht="12" x14ac:dyDescent="0.2"/>
    <row r="39" s="81" customFormat="1" ht="12" x14ac:dyDescent="0.2"/>
    <row r="40" s="81" customFormat="1" ht="12" x14ac:dyDescent="0.2"/>
    <row r="41" s="81" customFormat="1" ht="12" x14ac:dyDescent="0.2"/>
    <row r="42" s="81" customFormat="1" ht="12" x14ac:dyDescent="0.2"/>
    <row r="43" s="81" customFormat="1" ht="12" x14ac:dyDescent="0.2"/>
    <row r="44" s="81" customFormat="1" ht="12" x14ac:dyDescent="0.2"/>
    <row r="45" s="81" customFormat="1" ht="12" x14ac:dyDescent="0.2"/>
    <row r="46" s="81" customFormat="1" ht="12" x14ac:dyDescent="0.2"/>
    <row r="47" s="81" customFormat="1" ht="12" x14ac:dyDescent="0.2"/>
    <row r="48" s="81" customFormat="1" ht="12" x14ac:dyDescent="0.2"/>
    <row r="49" s="81" customFormat="1" ht="12" x14ac:dyDescent="0.2"/>
    <row r="50" s="81" customFormat="1" ht="12" x14ac:dyDescent="0.2"/>
    <row r="51" s="81" customFormat="1" ht="12" x14ac:dyDescent="0.2"/>
    <row r="52" s="81" customFormat="1" ht="12" x14ac:dyDescent="0.2"/>
    <row r="53" s="81" customFormat="1" ht="12" x14ac:dyDescent="0.2"/>
    <row r="54" s="81" customFormat="1" ht="12" x14ac:dyDescent="0.2"/>
    <row r="55" s="81" customFormat="1" ht="12" x14ac:dyDescent="0.2"/>
    <row r="56" s="81" customFormat="1" ht="12" x14ac:dyDescent="0.2"/>
    <row r="57" s="81" customFormat="1" ht="12" x14ac:dyDescent="0.2"/>
    <row r="58" s="81" customFormat="1" ht="12" x14ac:dyDescent="0.2"/>
    <row r="59" s="81" customFormat="1" ht="12" x14ac:dyDescent="0.2"/>
    <row r="60" s="81" customFormat="1" ht="12" x14ac:dyDescent="0.2"/>
    <row r="61" s="81" customFormat="1" ht="12" x14ac:dyDescent="0.2"/>
    <row r="62" s="81" customFormat="1" ht="12" x14ac:dyDescent="0.2"/>
    <row r="63" s="81" customFormat="1" ht="12" x14ac:dyDescent="0.2"/>
    <row r="64" s="81" customFormat="1" ht="12" x14ac:dyDescent="0.2"/>
    <row r="65" s="81" customFormat="1" ht="12" x14ac:dyDescent="0.2"/>
    <row r="66" s="81" customFormat="1" ht="12" x14ac:dyDescent="0.2"/>
    <row r="67" s="81" customFormat="1" ht="12" x14ac:dyDescent="0.2"/>
    <row r="68" s="81" customFormat="1" ht="12" x14ac:dyDescent="0.2"/>
    <row r="69" s="81" customFormat="1" ht="12" x14ac:dyDescent="0.2"/>
    <row r="70" s="81" customFormat="1" ht="12" x14ac:dyDescent="0.2"/>
    <row r="71" s="81" customFormat="1" ht="12"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C163 2021 01&amp;R&amp;"-,Standard"&amp;7&amp;P</oddFooter>
    <evenFooter>&amp;L&amp;"-,Standard"&amp;7&amp;P&amp;R&amp;"-,Standard"&amp;7StatA MV, Statistischer Bericht C163 2021 01</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zoomScale="140" zoomScaleNormal="140" workbookViewId="0">
      <selection sqref="A1:C1"/>
    </sheetView>
  </sheetViews>
  <sheetFormatPr baseColWidth="10" defaultColWidth="11.42578125" defaultRowHeight="12" x14ac:dyDescent="0.2"/>
  <cols>
    <col min="1" max="1" width="10.7109375" style="10" customWidth="1"/>
    <col min="2" max="2" width="72.7109375" style="10" customWidth="1"/>
    <col min="3" max="3" width="8.7109375" style="10" customWidth="1"/>
    <col min="4" max="16384" width="11.42578125" style="10"/>
  </cols>
  <sheetData>
    <row r="1" spans="1:3" s="35" customFormat="1" ht="50.1" customHeight="1" x14ac:dyDescent="0.35">
      <c r="A1" s="125" t="s">
        <v>2</v>
      </c>
      <c r="B1" s="125"/>
      <c r="C1" s="125"/>
    </row>
    <row r="2" spans="1:3" s="11" customFormat="1" ht="23.1" customHeight="1" x14ac:dyDescent="0.25">
      <c r="C2" s="11" t="s">
        <v>3</v>
      </c>
    </row>
    <row r="3" spans="1:3" s="11" customFormat="1" ht="23.1" customHeight="1" x14ac:dyDescent="0.25">
      <c r="A3" s="126" t="s">
        <v>20</v>
      </c>
      <c r="B3" s="126"/>
      <c r="C3" s="11">
        <v>3</v>
      </c>
    </row>
    <row r="4" spans="1:3" s="11" customFormat="1" ht="23.1" customHeight="1" x14ac:dyDescent="0.2">
      <c r="A4" s="126" t="s">
        <v>53</v>
      </c>
      <c r="B4" s="126"/>
      <c r="C4" s="11">
        <v>3</v>
      </c>
    </row>
    <row r="5" spans="1:3" s="11" customFormat="1" ht="8.1" customHeight="1" x14ac:dyDescent="0.25">
      <c r="A5" s="12"/>
      <c r="B5" s="12"/>
    </row>
    <row r="6" spans="1:3" s="11" customFormat="1" ht="24" customHeight="1" x14ac:dyDescent="0.2">
      <c r="A6" s="13" t="s">
        <v>62</v>
      </c>
      <c r="B6" s="14" t="s">
        <v>171</v>
      </c>
      <c r="C6" s="11">
        <v>4</v>
      </c>
    </row>
    <row r="7" spans="1:3" s="11" customFormat="1" ht="12" customHeight="1" x14ac:dyDescent="0.2">
      <c r="A7" s="13"/>
      <c r="B7" s="15" t="s">
        <v>132</v>
      </c>
      <c r="C7" s="11">
        <v>4</v>
      </c>
    </row>
    <row r="8" spans="1:3" s="11" customFormat="1" ht="12" customHeight="1" x14ac:dyDescent="0.2">
      <c r="A8" s="13"/>
      <c r="B8" s="15" t="s">
        <v>133</v>
      </c>
      <c r="C8" s="11">
        <v>4</v>
      </c>
    </row>
    <row r="9" spans="1:3" s="11" customFormat="1" ht="30" customHeight="1" x14ac:dyDescent="0.3">
      <c r="A9" s="12"/>
      <c r="B9" s="16"/>
    </row>
    <row r="10" spans="1:3" s="19" customFormat="1" ht="11.45" customHeight="1" x14ac:dyDescent="0.2">
      <c r="A10" s="17" t="s">
        <v>18</v>
      </c>
      <c r="B10" s="18" t="s">
        <v>54</v>
      </c>
      <c r="C10" s="12"/>
    </row>
    <row r="11" spans="1:3" s="19" customFormat="1" ht="8.1" customHeight="1" x14ac:dyDescent="0.25">
      <c r="A11" s="17"/>
      <c r="B11" s="20"/>
      <c r="C11" s="11"/>
    </row>
    <row r="12" spans="1:3" s="19" customFormat="1" ht="12" customHeight="1" x14ac:dyDescent="0.3">
      <c r="A12" s="17" t="s">
        <v>21</v>
      </c>
      <c r="B12" s="18" t="s">
        <v>55</v>
      </c>
      <c r="C12" s="21">
        <v>5</v>
      </c>
    </row>
    <row r="13" spans="1:3" s="19" customFormat="1" ht="8.1" customHeight="1" x14ac:dyDescent="0.3">
      <c r="A13" s="17"/>
      <c r="B13" s="18"/>
      <c r="C13" s="21"/>
    </row>
    <row r="14" spans="1:3" s="22" customFormat="1" ht="12" customHeight="1" x14ac:dyDescent="0.3">
      <c r="A14" s="17" t="s">
        <v>22</v>
      </c>
      <c r="B14" s="18" t="s">
        <v>134</v>
      </c>
      <c r="C14" s="21">
        <v>5</v>
      </c>
    </row>
    <row r="15" spans="1:3" s="19" customFormat="1" ht="12" customHeight="1" x14ac:dyDescent="0.3">
      <c r="A15" s="17"/>
      <c r="B15" s="18"/>
      <c r="C15" s="21"/>
    </row>
    <row r="16" spans="1:3" ht="12" customHeight="1" x14ac:dyDescent="0.2">
      <c r="A16" s="17" t="s">
        <v>23</v>
      </c>
      <c r="B16" s="23" t="s">
        <v>145</v>
      </c>
      <c r="C16" s="21"/>
    </row>
    <row r="17" spans="1:3" ht="8.1" customHeight="1" x14ac:dyDescent="0.3">
      <c r="A17" s="17"/>
      <c r="B17" s="20"/>
      <c r="C17" s="24"/>
    </row>
    <row r="18" spans="1:3" ht="12" customHeight="1" x14ac:dyDescent="0.3">
      <c r="A18" s="17" t="s">
        <v>24</v>
      </c>
      <c r="B18" s="18" t="s">
        <v>56</v>
      </c>
      <c r="C18" s="21">
        <v>6</v>
      </c>
    </row>
    <row r="19" spans="1:3" ht="7.5" customHeight="1" x14ac:dyDescent="0.3">
      <c r="A19" s="17"/>
      <c r="B19" s="18"/>
      <c r="C19" s="21"/>
    </row>
    <row r="20" spans="1:3" ht="12" customHeight="1" x14ac:dyDescent="0.3">
      <c r="A20" s="17" t="s">
        <v>30</v>
      </c>
      <c r="B20" s="25" t="s">
        <v>57</v>
      </c>
      <c r="C20" s="21">
        <v>7</v>
      </c>
    </row>
    <row r="21" spans="1:3" ht="7.5" customHeight="1" x14ac:dyDescent="0.3">
      <c r="A21" s="17"/>
      <c r="B21" s="18"/>
      <c r="C21" s="21"/>
    </row>
    <row r="22" spans="1:3" ht="12" customHeight="1" x14ac:dyDescent="0.2">
      <c r="A22" s="17" t="s">
        <v>31</v>
      </c>
      <c r="B22" s="25" t="s">
        <v>60</v>
      </c>
      <c r="C22" s="21">
        <v>8</v>
      </c>
    </row>
    <row r="23" spans="1:3" s="19" customFormat="1" ht="12" customHeight="1" x14ac:dyDescent="0.3">
      <c r="A23" s="17"/>
      <c r="B23" s="18"/>
      <c r="C23" s="21"/>
    </row>
    <row r="24" spans="1:3" ht="12" customHeight="1" x14ac:dyDescent="0.2">
      <c r="A24" s="17" t="s">
        <v>42</v>
      </c>
      <c r="B24" s="25" t="s">
        <v>135</v>
      </c>
      <c r="C24" s="21"/>
    </row>
    <row r="25" spans="1:3" ht="8.1" customHeight="1" x14ac:dyDescent="0.2">
      <c r="A25" s="17"/>
      <c r="B25" s="20"/>
      <c r="C25" s="24"/>
    </row>
    <row r="26" spans="1:3" ht="12" customHeight="1" x14ac:dyDescent="0.2">
      <c r="A26" s="17" t="s">
        <v>43</v>
      </c>
      <c r="B26" s="18" t="s">
        <v>56</v>
      </c>
      <c r="C26" s="21">
        <v>9</v>
      </c>
    </row>
    <row r="27" spans="1:3" ht="7.5" customHeight="1" x14ac:dyDescent="0.2">
      <c r="A27" s="17"/>
      <c r="B27" s="18"/>
      <c r="C27" s="21"/>
    </row>
    <row r="28" spans="1:3" ht="12" customHeight="1" x14ac:dyDescent="0.2">
      <c r="A28" s="17" t="s">
        <v>44</v>
      </c>
      <c r="B28" s="25" t="s">
        <v>57</v>
      </c>
      <c r="C28" s="21">
        <v>10</v>
      </c>
    </row>
    <row r="29" spans="1:3" ht="7.5" customHeight="1" x14ac:dyDescent="0.2">
      <c r="A29" s="17"/>
      <c r="B29" s="18"/>
      <c r="C29" s="21"/>
    </row>
    <row r="30" spans="1:3" ht="12" customHeight="1" x14ac:dyDescent="0.2">
      <c r="A30" s="17" t="s">
        <v>45</v>
      </c>
      <c r="B30" s="25" t="s">
        <v>60</v>
      </c>
      <c r="C30" s="21">
        <v>11</v>
      </c>
    </row>
    <row r="31" spans="1:3" ht="12" customHeight="1" x14ac:dyDescent="0.2">
      <c r="A31" s="17"/>
      <c r="B31" s="18"/>
      <c r="C31" s="21"/>
    </row>
    <row r="32" spans="1:3" ht="24" customHeight="1" x14ac:dyDescent="0.2">
      <c r="A32" s="17" t="s">
        <v>58</v>
      </c>
      <c r="B32" s="18" t="s">
        <v>146</v>
      </c>
      <c r="C32" s="21">
        <v>12</v>
      </c>
    </row>
    <row r="33" spans="1:3" ht="12" customHeight="1" x14ac:dyDescent="0.2">
      <c r="A33" s="17"/>
      <c r="B33" s="25"/>
      <c r="C33" s="21"/>
    </row>
    <row r="34" spans="1:3" ht="24" customHeight="1" x14ac:dyDescent="0.2">
      <c r="A34" s="17" t="s">
        <v>59</v>
      </c>
      <c r="B34" s="23" t="s">
        <v>136</v>
      </c>
      <c r="C34" s="21">
        <v>13</v>
      </c>
    </row>
    <row r="36" spans="1:3" ht="30" customHeight="1" x14ac:dyDescent="0.2">
      <c r="A36" s="127" t="s">
        <v>147</v>
      </c>
      <c r="B36" s="127"/>
      <c r="C36" s="19">
        <v>14</v>
      </c>
    </row>
  </sheetData>
  <mergeCells count="4">
    <mergeCell ref="A1:C1"/>
    <mergeCell ref="A3:B3"/>
    <mergeCell ref="A4:B4"/>
    <mergeCell ref="A36:B3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C163 2021 01&amp;R&amp;"-,Standard"&amp;7&amp;P</oddFooter>
    <evenFooter>&amp;L&amp;"-,Standard"&amp;7&amp;P&amp;R&amp;"-,Standard"&amp;7StatA MV, Statistischer Bericht C163 2021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8"/>
  <sheetViews>
    <sheetView zoomScale="140" zoomScaleNormal="140" workbookViewId="0"/>
  </sheetViews>
  <sheetFormatPr baseColWidth="10" defaultColWidth="11.42578125" defaultRowHeight="11.45" customHeight="1" x14ac:dyDescent="0.2"/>
  <cols>
    <col min="1" max="1" width="94.7109375" style="30" customWidth="1"/>
    <col min="2" max="16384" width="11.42578125" style="30"/>
  </cols>
  <sheetData>
    <row r="1" spans="1:1" s="37" customFormat="1" ht="60" customHeight="1" x14ac:dyDescent="0.35">
      <c r="A1" s="36" t="s">
        <v>20</v>
      </c>
    </row>
    <row r="2" spans="1:1" ht="11.45" customHeight="1" x14ac:dyDescent="0.3">
      <c r="A2" s="31"/>
    </row>
    <row r="3" spans="1:1" ht="11.45" customHeight="1" x14ac:dyDescent="0.3">
      <c r="A3" s="32"/>
    </row>
    <row r="4" spans="1:1" ht="11.45" customHeight="1" x14ac:dyDescent="0.3">
      <c r="A4" s="31"/>
    </row>
    <row r="5" spans="1:1" ht="11.45" customHeight="1" x14ac:dyDescent="0.3">
      <c r="A5" s="31"/>
    </row>
    <row r="6" spans="1:1" s="34" customFormat="1" ht="11.45" customHeight="1" x14ac:dyDescent="0.3">
      <c r="A6" s="33"/>
    </row>
    <row r="7" spans="1:1" ht="11.45" customHeight="1" x14ac:dyDescent="0.3">
      <c r="A7" s="31"/>
    </row>
    <row r="8" spans="1:1" ht="11.45" customHeight="1" x14ac:dyDescent="0.3">
      <c r="A8" s="32"/>
    </row>
    <row r="9" spans="1:1" ht="11.45" customHeight="1" x14ac:dyDescent="0.3">
      <c r="A9" s="31"/>
    </row>
    <row r="10" spans="1:1" ht="11.45" customHeight="1" x14ac:dyDescent="0.3">
      <c r="A10" s="31"/>
    </row>
    <row r="11" spans="1:1" s="34" customFormat="1" ht="11.45" customHeight="1" x14ac:dyDescent="0.3">
      <c r="A11" s="33"/>
    </row>
    <row r="12" spans="1:1" ht="11.45" customHeight="1" x14ac:dyDescent="0.3">
      <c r="A12" s="31"/>
    </row>
    <row r="13" spans="1:1" ht="11.45" customHeight="1" x14ac:dyDescent="0.3">
      <c r="A13" s="32"/>
    </row>
    <row r="14" spans="1:1" ht="11.45" customHeight="1" x14ac:dyDescent="0.3">
      <c r="A14" s="32"/>
    </row>
    <row r="15" spans="1:1" ht="11.45" customHeight="1" x14ac:dyDescent="0.3">
      <c r="A15" s="32"/>
    </row>
    <row r="16" spans="1:1" ht="11.45" customHeight="1" x14ac:dyDescent="0.3">
      <c r="A16" s="32"/>
    </row>
    <row r="17" spans="1:1" ht="11.45" customHeight="1" x14ac:dyDescent="0.3">
      <c r="A17" s="32"/>
    </row>
    <row r="18" spans="1:1" ht="11.45" customHeight="1" x14ac:dyDescent="0.3">
      <c r="A18" s="32"/>
    </row>
    <row r="19" spans="1:1" ht="11.45" customHeight="1" x14ac:dyDescent="0.3">
      <c r="A19" s="32"/>
    </row>
    <row r="20" spans="1:1" ht="11.45" customHeight="1" x14ac:dyDescent="0.3">
      <c r="A20" s="32"/>
    </row>
    <row r="21" spans="1:1" ht="11.45" customHeight="1" x14ac:dyDescent="0.3">
      <c r="A21" s="32"/>
    </row>
    <row r="22" spans="1:1" ht="11.45" customHeight="1" x14ac:dyDescent="0.3">
      <c r="A22" s="32"/>
    </row>
    <row r="23" spans="1:1" ht="11.45" customHeight="1" x14ac:dyDescent="0.3">
      <c r="A23" s="32"/>
    </row>
    <row r="24" spans="1:1" ht="11.45" customHeight="1" x14ac:dyDescent="0.3">
      <c r="A24" s="31"/>
    </row>
    <row r="25" spans="1:1" s="37" customFormat="1" ht="30" customHeight="1" x14ac:dyDescent="0.25">
      <c r="A25" s="38" t="s">
        <v>53</v>
      </c>
    </row>
    <row r="26" spans="1:1" ht="11.45" customHeight="1" x14ac:dyDescent="0.3">
      <c r="A26" s="32"/>
    </row>
    <row r="27" spans="1:1" ht="11.45" customHeight="1" x14ac:dyDescent="0.2">
      <c r="A27" s="32"/>
    </row>
    <row r="28" spans="1:1" ht="11.45" customHeight="1" x14ac:dyDescent="0.2">
      <c r="A28" s="3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C163 2021 01&amp;R&amp;"-,Standard"&amp;7&amp;P</oddFooter>
    <evenFooter>&amp;L&amp;"-,Standard"&amp;7&amp;P&amp;R&amp;"-,Standard"&amp;7StatA MV, Statistischer Bericht C163 2021 01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9"/>
  <sheetViews>
    <sheetView zoomScale="140" zoomScaleNormal="140" workbookViewId="0"/>
  </sheetViews>
  <sheetFormatPr baseColWidth="10" defaultColWidth="11.42578125" defaultRowHeight="12" customHeight="1" x14ac:dyDescent="0.2"/>
  <cols>
    <col min="1" max="2" width="45.7109375" style="28" customWidth="1"/>
    <col min="3" max="16384" width="11.42578125" style="28"/>
  </cols>
  <sheetData>
    <row r="1" spans="1:1" s="40" customFormat="1" ht="30" customHeight="1" x14ac:dyDescent="0.25">
      <c r="A1" s="39" t="s">
        <v>61</v>
      </c>
    </row>
    <row r="5" spans="1:1" s="29" customFormat="1" ht="12" customHeight="1" x14ac:dyDescent="0.25"/>
    <row r="7" spans="1:1" s="29" customFormat="1" ht="12" customHeight="1" x14ac:dyDescent="0.25"/>
    <row r="9" spans="1:1" s="29" customFormat="1" ht="12" customHeight="1" x14ac:dyDescent="0.25"/>
    <row r="11" spans="1:1" s="29" customFormat="1" ht="12" customHeight="1" x14ac:dyDescent="0.25"/>
    <row r="29" s="29" customFormat="1" ht="12" customHeight="1" x14ac:dyDescent="0.25"/>
    <row r="43" s="29" customFormat="1" ht="12" customHeight="1" x14ac:dyDescent="0.2"/>
    <row r="59" s="29"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C163 2021 01&amp;R&amp;"-,Standard"&amp;7&amp;P</oddFooter>
    <evenFooter>&amp;L&amp;"-,Standard"&amp;7&amp;P&amp;R&amp;"-,Standard"&amp;7StatA MV, Statistischer Bericht C163 2021 01</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zoomScale="140" zoomScaleNormal="140" workbookViewId="0">
      <selection sqref="A1:B1"/>
    </sheetView>
  </sheetViews>
  <sheetFormatPr baseColWidth="10" defaultColWidth="11.42578125" defaultRowHeight="11.45" customHeight="1" x14ac:dyDescent="0.2"/>
  <cols>
    <col min="1" max="1" width="3.28515625" style="50" customWidth="1"/>
    <col min="2" max="2" width="22.7109375" style="62" customWidth="1"/>
    <col min="3" max="3" width="10.7109375" style="63" customWidth="1"/>
    <col min="4" max="8" width="10.7109375" style="44" customWidth="1"/>
    <col min="9" max="16384" width="11.42578125" style="44"/>
  </cols>
  <sheetData>
    <row r="1" spans="1:8" s="43" customFormat="1" ht="30" customHeight="1" x14ac:dyDescent="0.2">
      <c r="A1" s="140" t="s">
        <v>18</v>
      </c>
      <c r="B1" s="141"/>
      <c r="C1" s="132" t="s">
        <v>63</v>
      </c>
      <c r="D1" s="132"/>
      <c r="E1" s="132"/>
      <c r="F1" s="132"/>
      <c r="G1" s="132"/>
      <c r="H1" s="133"/>
    </row>
    <row r="2" spans="1:8" ht="30" customHeight="1" x14ac:dyDescent="0.3">
      <c r="A2" s="142" t="s">
        <v>34</v>
      </c>
      <c r="B2" s="143"/>
      <c r="C2" s="134" t="s">
        <v>55</v>
      </c>
      <c r="D2" s="134"/>
      <c r="E2" s="134"/>
      <c r="F2" s="134"/>
      <c r="G2" s="134"/>
      <c r="H2" s="135"/>
    </row>
    <row r="3" spans="1:8" ht="11.45" customHeight="1" x14ac:dyDescent="0.2">
      <c r="A3" s="138" t="s">
        <v>36</v>
      </c>
      <c r="B3" s="139" t="s">
        <v>25</v>
      </c>
      <c r="C3" s="136" t="s">
        <v>64</v>
      </c>
      <c r="D3" s="136"/>
      <c r="E3" s="136" t="s">
        <v>49</v>
      </c>
      <c r="F3" s="136"/>
      <c r="G3" s="136"/>
      <c r="H3" s="137"/>
    </row>
    <row r="4" spans="1:8" ht="11.45" customHeight="1" x14ac:dyDescent="0.2">
      <c r="A4" s="138"/>
      <c r="B4" s="139"/>
      <c r="C4" s="136"/>
      <c r="D4" s="136"/>
      <c r="E4" s="136" t="s">
        <v>65</v>
      </c>
      <c r="F4" s="136"/>
      <c r="G4" s="136" t="s">
        <v>80</v>
      </c>
      <c r="H4" s="137"/>
    </row>
    <row r="5" spans="1:8" ht="11.45" customHeight="1" x14ac:dyDescent="0.2">
      <c r="A5" s="138"/>
      <c r="B5" s="139"/>
      <c r="C5" s="136"/>
      <c r="D5" s="136"/>
      <c r="E5" s="136"/>
      <c r="F5" s="136"/>
      <c r="G5" s="136"/>
      <c r="H5" s="137"/>
    </row>
    <row r="6" spans="1:8" ht="11.45" customHeight="1" x14ac:dyDescent="0.2">
      <c r="A6" s="138"/>
      <c r="B6" s="139"/>
      <c r="C6" s="136"/>
      <c r="D6" s="136"/>
      <c r="E6" s="136"/>
      <c r="F6" s="136"/>
      <c r="G6" s="136"/>
      <c r="H6" s="137"/>
    </row>
    <row r="7" spans="1:8" ht="11.45" customHeight="1" x14ac:dyDescent="0.2">
      <c r="A7" s="138"/>
      <c r="B7" s="139"/>
      <c r="C7" s="136"/>
      <c r="D7" s="136"/>
      <c r="E7" s="136"/>
      <c r="F7" s="136"/>
      <c r="G7" s="136"/>
      <c r="H7" s="137"/>
    </row>
    <row r="8" spans="1:8" ht="11.45" customHeight="1" x14ac:dyDescent="0.2">
      <c r="A8" s="138"/>
      <c r="B8" s="139"/>
      <c r="C8" s="45" t="s">
        <v>66</v>
      </c>
      <c r="D8" s="45" t="s">
        <v>67</v>
      </c>
      <c r="E8" s="45" t="s">
        <v>66</v>
      </c>
      <c r="F8" s="45" t="s">
        <v>67</v>
      </c>
      <c r="G8" s="45" t="s">
        <v>66</v>
      </c>
      <c r="H8" s="46" t="s">
        <v>67</v>
      </c>
    </row>
    <row r="9" spans="1:8" ht="11.45" customHeight="1" x14ac:dyDescent="0.2">
      <c r="A9" s="138"/>
      <c r="B9" s="139"/>
      <c r="C9" s="45" t="s">
        <v>68</v>
      </c>
      <c r="D9" s="45" t="s">
        <v>69</v>
      </c>
      <c r="E9" s="45" t="s">
        <v>68</v>
      </c>
      <c r="F9" s="45" t="s">
        <v>69</v>
      </c>
      <c r="G9" s="45" t="s">
        <v>68</v>
      </c>
      <c r="H9" s="46" t="s">
        <v>69</v>
      </c>
    </row>
    <row r="10" spans="1:8" s="50" customFormat="1" ht="11.45" customHeight="1" x14ac:dyDescent="0.2">
      <c r="A10" s="47">
        <v>1</v>
      </c>
      <c r="B10" s="48">
        <v>2</v>
      </c>
      <c r="C10" s="48">
        <v>3</v>
      </c>
      <c r="D10" s="48">
        <v>4</v>
      </c>
      <c r="E10" s="48">
        <v>5</v>
      </c>
      <c r="F10" s="48">
        <v>6</v>
      </c>
      <c r="G10" s="48">
        <v>7</v>
      </c>
      <c r="H10" s="49">
        <v>8</v>
      </c>
    </row>
    <row r="11" spans="1:8" ht="11.45" customHeight="1" x14ac:dyDescent="0.3">
      <c r="A11" s="51"/>
      <c r="B11" s="52"/>
      <c r="C11" s="53"/>
      <c r="D11" s="54"/>
      <c r="E11" s="53"/>
      <c r="F11" s="54"/>
      <c r="G11" s="53"/>
      <c r="H11" s="54"/>
    </row>
    <row r="12" spans="1:8" ht="11.45" customHeight="1" x14ac:dyDescent="0.2">
      <c r="A12" s="27">
        <f>IF(D12&lt;&gt;"",COUNTA($D12:D$12),"")</f>
        <v>1</v>
      </c>
      <c r="B12" s="55">
        <v>1992</v>
      </c>
      <c r="C12" s="53">
        <v>146</v>
      </c>
      <c r="D12" s="54">
        <v>70.2</v>
      </c>
      <c r="E12" s="53">
        <v>122</v>
      </c>
      <c r="F12" s="54">
        <v>32.49</v>
      </c>
      <c r="G12" s="53">
        <v>131</v>
      </c>
      <c r="H12" s="54">
        <v>37.71</v>
      </c>
    </row>
    <row r="13" spans="1:8" ht="11.45" customHeight="1" x14ac:dyDescent="0.2">
      <c r="A13" s="27" t="str">
        <f>IF(D13&lt;&gt;"",COUNTA($D$12:D13),"")</f>
        <v/>
      </c>
      <c r="B13" s="55"/>
      <c r="C13" s="53"/>
      <c r="D13" s="54"/>
      <c r="E13" s="53"/>
      <c r="F13" s="54"/>
      <c r="G13" s="53"/>
      <c r="H13" s="54"/>
    </row>
    <row r="14" spans="1:8" ht="11.45" customHeight="1" x14ac:dyDescent="0.2">
      <c r="A14" s="27">
        <f>IF(D14&lt;&gt;"",COUNTA($D$12:D14),"")</f>
        <v>2</v>
      </c>
      <c r="B14" s="55">
        <v>1996</v>
      </c>
      <c r="C14" s="53">
        <v>125</v>
      </c>
      <c r="D14" s="54">
        <v>40.729999999999997</v>
      </c>
      <c r="E14" s="53">
        <v>82</v>
      </c>
      <c r="F14" s="54">
        <v>18.11</v>
      </c>
      <c r="G14" s="53">
        <v>121</v>
      </c>
      <c r="H14" s="54">
        <v>22.62</v>
      </c>
    </row>
    <row r="15" spans="1:8" ht="11.45" customHeight="1" x14ac:dyDescent="0.2">
      <c r="A15" s="27" t="str">
        <f>IF(D15&lt;&gt;"",COUNTA($D$12:D15),"")</f>
        <v/>
      </c>
      <c r="B15" s="55"/>
      <c r="C15" s="53"/>
      <c r="D15" s="54"/>
      <c r="E15" s="53"/>
      <c r="F15" s="54"/>
      <c r="G15" s="53"/>
      <c r="H15" s="54"/>
    </row>
    <row r="16" spans="1:8" ht="11.45" customHeight="1" x14ac:dyDescent="0.2">
      <c r="A16" s="27">
        <f>IF(D16&lt;&gt;"",COUNTA($D$12:D16),"")</f>
        <v>3</v>
      </c>
      <c r="B16" s="55">
        <v>2000</v>
      </c>
      <c r="C16" s="53">
        <v>122</v>
      </c>
      <c r="D16" s="54">
        <v>38.270000000000003</v>
      </c>
      <c r="E16" s="53">
        <v>86</v>
      </c>
      <c r="F16" s="54">
        <v>18.03</v>
      </c>
      <c r="G16" s="53">
        <v>113</v>
      </c>
      <c r="H16" s="54">
        <v>20.239999999999998</v>
      </c>
    </row>
    <row r="17" spans="1:8" ht="11.45" customHeight="1" x14ac:dyDescent="0.2">
      <c r="A17" s="27" t="str">
        <f>IF(D17&lt;&gt;"",COUNTA($D$12:D17),"")</f>
        <v/>
      </c>
      <c r="B17" s="55"/>
      <c r="C17" s="53"/>
      <c r="D17" s="54"/>
      <c r="E17" s="53"/>
      <c r="F17" s="54"/>
      <c r="G17" s="53"/>
      <c r="H17" s="54"/>
    </row>
    <row r="18" spans="1:8" ht="11.45" customHeight="1" x14ac:dyDescent="0.2">
      <c r="A18" s="27">
        <f>IF(D18&lt;&gt;"",COUNTA($D$12:D18),"")</f>
        <v>4</v>
      </c>
      <c r="B18" s="55">
        <v>2004</v>
      </c>
      <c r="C18" s="53">
        <v>87</v>
      </c>
      <c r="D18" s="54">
        <v>30.29</v>
      </c>
      <c r="E18" s="53">
        <v>52</v>
      </c>
      <c r="F18" s="54">
        <v>10.82</v>
      </c>
      <c r="G18" s="53">
        <v>83</v>
      </c>
      <c r="H18" s="54">
        <v>19.47</v>
      </c>
    </row>
    <row r="19" spans="1:8" ht="11.45" customHeight="1" x14ac:dyDescent="0.2">
      <c r="A19" s="27" t="str">
        <f>IF(D19&lt;&gt;"",COUNTA($D$12:D19),"")</f>
        <v/>
      </c>
      <c r="B19" s="55"/>
      <c r="C19" s="53"/>
      <c r="D19" s="54"/>
      <c r="E19" s="53"/>
      <c r="F19" s="54"/>
      <c r="G19" s="53"/>
      <c r="H19" s="54"/>
    </row>
    <row r="20" spans="1:8" ht="11.45" customHeight="1" x14ac:dyDescent="0.2">
      <c r="A20" s="27">
        <f>IF(D20&lt;&gt;"",COUNTA($D$12:D20),"")</f>
        <v>5</v>
      </c>
      <c r="B20" s="55">
        <v>2008</v>
      </c>
      <c r="C20" s="53">
        <v>80</v>
      </c>
      <c r="D20" s="54">
        <v>26.17</v>
      </c>
      <c r="E20" s="53">
        <v>48</v>
      </c>
      <c r="F20" s="54">
        <v>12.08</v>
      </c>
      <c r="G20" s="53">
        <v>71</v>
      </c>
      <c r="H20" s="54">
        <v>14.09</v>
      </c>
    </row>
    <row r="21" spans="1:8" ht="11.45" customHeight="1" x14ac:dyDescent="0.2">
      <c r="A21" s="27" t="str">
        <f>IF(D21&lt;&gt;"",COUNTA($D$12:D21),"")</f>
        <v/>
      </c>
      <c r="B21" s="55"/>
      <c r="C21" s="53"/>
      <c r="D21" s="54"/>
      <c r="E21" s="53"/>
      <c r="F21" s="54"/>
      <c r="G21" s="53"/>
      <c r="H21" s="54"/>
    </row>
    <row r="22" spans="1:8" ht="11.45" customHeight="1" x14ac:dyDescent="0.2">
      <c r="A22" s="27">
        <f>IF(D22&lt;&gt;"",COUNTA($D$12:D22),"")</f>
        <v>6</v>
      </c>
      <c r="B22" s="55">
        <v>2012</v>
      </c>
      <c r="C22" s="53">
        <v>40</v>
      </c>
      <c r="D22" s="54">
        <v>19.93</v>
      </c>
      <c r="E22" s="53">
        <v>25</v>
      </c>
      <c r="F22" s="54">
        <v>7.69</v>
      </c>
      <c r="G22" s="53">
        <v>37</v>
      </c>
      <c r="H22" s="54">
        <v>12.24</v>
      </c>
    </row>
    <row r="23" spans="1:8" ht="11.45" customHeight="1" x14ac:dyDescent="0.2">
      <c r="A23" s="27" t="str">
        <f>IF(D23&lt;&gt;"",COUNTA($D$12:D23),"")</f>
        <v/>
      </c>
      <c r="B23" s="55"/>
      <c r="C23" s="53"/>
      <c r="D23" s="54"/>
      <c r="E23" s="53"/>
      <c r="F23" s="54"/>
      <c r="G23" s="53"/>
      <c r="H23" s="54"/>
    </row>
    <row r="24" spans="1:8" ht="11.45" customHeight="1" x14ac:dyDescent="0.2">
      <c r="A24" s="27">
        <f>IF(D24&lt;&gt;"",COUNTA($D$12:D24),"")</f>
        <v>7</v>
      </c>
      <c r="B24" s="55">
        <v>2017</v>
      </c>
      <c r="C24" s="53">
        <v>32</v>
      </c>
      <c r="D24" s="54">
        <v>33.700000000000003</v>
      </c>
      <c r="E24" s="53">
        <v>23</v>
      </c>
      <c r="F24" s="54">
        <v>23.8</v>
      </c>
      <c r="G24" s="53">
        <v>26</v>
      </c>
      <c r="H24" s="54">
        <v>10</v>
      </c>
    </row>
    <row r="25" spans="1:8" ht="11.45" customHeight="1" x14ac:dyDescent="0.2">
      <c r="A25" s="27" t="str">
        <f>IF(D25&lt;&gt;"",COUNTA($D$12:D25),"")</f>
        <v/>
      </c>
      <c r="B25" s="56"/>
      <c r="C25" s="53"/>
      <c r="D25" s="54"/>
      <c r="E25" s="53"/>
      <c r="F25" s="54"/>
      <c r="G25" s="53"/>
      <c r="H25" s="54"/>
    </row>
    <row r="26" spans="1:8" ht="11.45" customHeight="1" x14ac:dyDescent="0.2">
      <c r="A26" s="27">
        <f>IF(D26&lt;&gt;"",COUNTA($D$12:D26),"")</f>
        <v>8</v>
      </c>
      <c r="B26" s="41">
        <v>2021</v>
      </c>
      <c r="C26" s="53">
        <v>24</v>
      </c>
      <c r="D26" s="54">
        <v>25.8</v>
      </c>
      <c r="E26" s="53">
        <v>19</v>
      </c>
      <c r="F26" s="54">
        <v>20.7</v>
      </c>
      <c r="G26" s="53">
        <v>18</v>
      </c>
      <c r="H26" s="54">
        <v>5.0999999999999996</v>
      </c>
    </row>
    <row r="27" spans="1:8" ht="11.45" customHeight="1" x14ac:dyDescent="0.3">
      <c r="A27" s="26"/>
      <c r="B27" s="42"/>
      <c r="C27" s="53"/>
      <c r="D27" s="54"/>
      <c r="E27" s="53"/>
      <c r="F27" s="54"/>
      <c r="G27" s="53"/>
      <c r="H27" s="54"/>
    </row>
    <row r="29" spans="1:8" ht="35.1" customHeight="1" x14ac:dyDescent="0.2">
      <c r="A29" s="144" t="s">
        <v>35</v>
      </c>
      <c r="B29" s="145"/>
      <c r="C29" s="146" t="s">
        <v>134</v>
      </c>
      <c r="D29" s="146"/>
      <c r="E29" s="146"/>
      <c r="F29" s="146"/>
      <c r="G29" s="146"/>
      <c r="H29" s="147"/>
    </row>
    <row r="30" spans="1:8" ht="11.45" customHeight="1" x14ac:dyDescent="0.2">
      <c r="A30" s="148" t="s">
        <v>81</v>
      </c>
      <c r="B30" s="136" t="s">
        <v>101</v>
      </c>
      <c r="C30" s="136" t="s">
        <v>64</v>
      </c>
      <c r="D30" s="136"/>
      <c r="E30" s="136" t="s">
        <v>49</v>
      </c>
      <c r="F30" s="136"/>
      <c r="G30" s="136"/>
      <c r="H30" s="137"/>
    </row>
    <row r="31" spans="1:8" ht="11.45" customHeight="1" x14ac:dyDescent="0.2">
      <c r="A31" s="148"/>
      <c r="B31" s="136"/>
      <c r="C31" s="136"/>
      <c r="D31" s="136"/>
      <c r="E31" s="136" t="s">
        <v>65</v>
      </c>
      <c r="F31" s="136"/>
      <c r="G31" s="136" t="s">
        <v>80</v>
      </c>
      <c r="H31" s="137"/>
    </row>
    <row r="32" spans="1:8" ht="11.45" customHeight="1" x14ac:dyDescent="0.2">
      <c r="A32" s="148"/>
      <c r="B32" s="136"/>
      <c r="C32" s="136"/>
      <c r="D32" s="136"/>
      <c r="E32" s="136"/>
      <c r="F32" s="136"/>
      <c r="G32" s="136"/>
      <c r="H32" s="137"/>
    </row>
    <row r="33" spans="1:8" ht="11.45" customHeight="1" x14ac:dyDescent="0.2">
      <c r="A33" s="148"/>
      <c r="B33" s="136"/>
      <c r="C33" s="136"/>
      <c r="D33" s="136"/>
      <c r="E33" s="136"/>
      <c r="F33" s="136"/>
      <c r="G33" s="136"/>
      <c r="H33" s="137"/>
    </row>
    <row r="34" spans="1:8" ht="11.45" customHeight="1" x14ac:dyDescent="0.2">
      <c r="A34" s="148"/>
      <c r="B34" s="136"/>
      <c r="C34" s="136"/>
      <c r="D34" s="136"/>
      <c r="E34" s="136"/>
      <c r="F34" s="136"/>
      <c r="G34" s="136"/>
      <c r="H34" s="137"/>
    </row>
    <row r="35" spans="1:8" s="50" customFormat="1" ht="11.45" customHeight="1" x14ac:dyDescent="0.15">
      <c r="A35" s="47">
        <v>1</v>
      </c>
      <c r="B35" s="48">
        <v>2</v>
      </c>
      <c r="C35" s="129">
        <v>3</v>
      </c>
      <c r="D35" s="129"/>
      <c r="E35" s="129">
        <v>4</v>
      </c>
      <c r="F35" s="129"/>
      <c r="G35" s="129">
        <v>5</v>
      </c>
      <c r="H35" s="130"/>
    </row>
    <row r="36" spans="1:8" ht="20.100000000000001" customHeight="1" x14ac:dyDescent="0.2">
      <c r="B36" s="52"/>
      <c r="C36" s="128" t="s">
        <v>66</v>
      </c>
      <c r="D36" s="128"/>
      <c r="E36" s="128"/>
      <c r="F36" s="128"/>
      <c r="G36" s="128"/>
      <c r="H36" s="128"/>
    </row>
    <row r="37" spans="1:8" ht="11.45" customHeight="1" x14ac:dyDescent="0.2">
      <c r="A37" s="26">
        <f>IF(E37&lt;&gt;"",COUNTA($E37:E$37),"")</f>
        <v>1</v>
      </c>
      <c r="B37" s="57" t="s">
        <v>70</v>
      </c>
      <c r="C37" s="58">
        <v>24</v>
      </c>
      <c r="D37" s="58"/>
      <c r="E37" s="58">
        <v>19</v>
      </c>
      <c r="F37" s="58"/>
      <c r="G37" s="58">
        <v>18</v>
      </c>
      <c r="H37" s="89"/>
    </row>
    <row r="38" spans="1:8" ht="11.45" customHeight="1" x14ac:dyDescent="0.2">
      <c r="A38" s="26" t="str">
        <f>IF(E38&lt;&gt;"",COUNTA($E$37:E38),"")</f>
        <v/>
      </c>
      <c r="B38" s="55"/>
      <c r="C38" s="59"/>
      <c r="D38" s="59"/>
      <c r="E38" s="59"/>
      <c r="F38" s="59"/>
      <c r="G38" s="59"/>
      <c r="H38" s="89"/>
    </row>
    <row r="39" spans="1:8" ht="11.45" customHeight="1" x14ac:dyDescent="0.2">
      <c r="A39" s="26">
        <f>IF(E39&lt;&gt;"",COUNTA($E$37:E39),"")</f>
        <v>2</v>
      </c>
      <c r="B39" s="55" t="s">
        <v>71</v>
      </c>
      <c r="C39" s="59">
        <v>1</v>
      </c>
      <c r="E39" s="59" t="s">
        <v>5</v>
      </c>
      <c r="F39" s="59"/>
      <c r="G39" s="59">
        <v>1</v>
      </c>
      <c r="H39" s="89"/>
    </row>
    <row r="40" spans="1:8" ht="11.45" customHeight="1" x14ac:dyDescent="0.2">
      <c r="A40" s="26">
        <f>IF(E40&lt;&gt;"",COUNTA($E$37:E40),"")</f>
        <v>3</v>
      </c>
      <c r="B40" s="55" t="s">
        <v>72</v>
      </c>
      <c r="C40" s="59" t="s">
        <v>5</v>
      </c>
      <c r="E40" s="59" t="s">
        <v>5</v>
      </c>
      <c r="G40" s="59" t="s">
        <v>5</v>
      </c>
      <c r="H40" s="89"/>
    </row>
    <row r="41" spans="1:8" ht="11.45" customHeight="1" x14ac:dyDescent="0.2">
      <c r="A41" s="26" t="str">
        <f>IF(E41&lt;&gt;"",COUNTA($E$37:E41),"")</f>
        <v/>
      </c>
      <c r="B41" s="55"/>
      <c r="C41" s="59"/>
      <c r="E41" s="59"/>
      <c r="F41" s="59"/>
      <c r="G41" s="59"/>
      <c r="H41" s="89"/>
    </row>
    <row r="42" spans="1:8" ht="11.45" customHeight="1" x14ac:dyDescent="0.2">
      <c r="A42" s="26">
        <f>IF(E42&lt;&gt;"",COUNTA($E$37:E42),"")</f>
        <v>4</v>
      </c>
      <c r="B42" s="55" t="s">
        <v>73</v>
      </c>
      <c r="C42" s="59">
        <v>5</v>
      </c>
      <c r="E42" s="59">
        <v>5</v>
      </c>
      <c r="F42" s="59"/>
      <c r="G42" s="59">
        <v>3</v>
      </c>
      <c r="H42" s="89"/>
    </row>
    <row r="43" spans="1:8" ht="11.45" customHeight="1" x14ac:dyDescent="0.2">
      <c r="A43" s="26">
        <f>IF(E43&lt;&gt;"",COUNTA($E$37:E43),"")</f>
        <v>5</v>
      </c>
      <c r="B43" s="55" t="s">
        <v>74</v>
      </c>
      <c r="C43" s="59">
        <v>4</v>
      </c>
      <c r="E43" s="59">
        <v>3</v>
      </c>
      <c r="F43" s="59"/>
      <c r="G43" s="59">
        <v>3</v>
      </c>
      <c r="H43" s="89"/>
    </row>
    <row r="44" spans="1:8" ht="11.45" customHeight="1" x14ac:dyDescent="0.2">
      <c r="A44" s="26">
        <f>IF(E44&lt;&gt;"",COUNTA($E$37:E44),"")</f>
        <v>6</v>
      </c>
      <c r="B44" s="55" t="s">
        <v>75</v>
      </c>
      <c r="C44" s="59">
        <v>1</v>
      </c>
      <c r="E44" s="59">
        <v>1</v>
      </c>
      <c r="F44" s="59"/>
      <c r="G44" s="59">
        <v>1</v>
      </c>
      <c r="H44" s="89"/>
    </row>
    <row r="45" spans="1:8" ht="11.45" customHeight="1" x14ac:dyDescent="0.2">
      <c r="A45" s="26">
        <f>IF(E45&lt;&gt;"",COUNTA($E$37:E45),"")</f>
        <v>7</v>
      </c>
      <c r="B45" s="55" t="s">
        <v>76</v>
      </c>
      <c r="C45" s="59">
        <v>5</v>
      </c>
      <c r="E45" s="59">
        <v>5</v>
      </c>
      <c r="F45" s="59"/>
      <c r="G45" s="59">
        <v>3</v>
      </c>
      <c r="H45" s="89"/>
    </row>
    <row r="46" spans="1:8" ht="11.45" customHeight="1" x14ac:dyDescent="0.2">
      <c r="A46" s="26">
        <f>IF(E46&lt;&gt;"",COUNTA($E$37:E46),"")</f>
        <v>8</v>
      </c>
      <c r="B46" s="55" t="s">
        <v>77</v>
      </c>
      <c r="C46" s="59">
        <v>3</v>
      </c>
      <c r="E46" s="59">
        <v>2</v>
      </c>
      <c r="F46" s="59"/>
      <c r="G46" s="59">
        <v>3</v>
      </c>
      <c r="H46" s="89"/>
    </row>
    <row r="47" spans="1:8" ht="11.45" customHeight="1" x14ac:dyDescent="0.2">
      <c r="A47" s="26">
        <f>IF(E47&lt;&gt;"",COUNTA($E$37:E47),"")</f>
        <v>9</v>
      </c>
      <c r="B47" s="55" t="s">
        <v>78</v>
      </c>
      <c r="C47" s="59">
        <v>5</v>
      </c>
      <c r="E47" s="59">
        <v>3</v>
      </c>
      <c r="F47" s="59"/>
      <c r="G47" s="59">
        <v>4</v>
      </c>
      <c r="H47" s="89"/>
    </row>
    <row r="48" spans="1:8" ht="24.95" customHeight="1" x14ac:dyDescent="0.2">
      <c r="A48" s="26" t="str">
        <f>IF(E48&lt;&gt;"",COUNTA($E$37:E48),"")</f>
        <v/>
      </c>
      <c r="B48" s="55"/>
      <c r="C48" s="131" t="s">
        <v>79</v>
      </c>
      <c r="D48" s="131"/>
      <c r="E48" s="131"/>
      <c r="F48" s="131"/>
      <c r="G48" s="131"/>
      <c r="H48" s="131"/>
    </row>
    <row r="49" spans="1:8" ht="11.45" customHeight="1" x14ac:dyDescent="0.2">
      <c r="A49" s="26">
        <f>IF(E49&lt;&gt;"",COUNTA($E$37:E49),"")</f>
        <v>10</v>
      </c>
      <c r="B49" s="57" t="s">
        <v>70</v>
      </c>
      <c r="C49" s="60">
        <v>25.8</v>
      </c>
      <c r="D49" s="60"/>
      <c r="E49" s="60">
        <v>20.7</v>
      </c>
      <c r="F49" s="60"/>
      <c r="G49" s="60">
        <v>5.0999999999999996</v>
      </c>
      <c r="H49" s="89"/>
    </row>
    <row r="50" spans="1:8" ht="11.45" customHeight="1" x14ac:dyDescent="0.2">
      <c r="A50" s="26" t="str">
        <f>IF(E50&lt;&gt;"",COUNTA($E$37:E50),"")</f>
        <v/>
      </c>
      <c r="B50" s="55"/>
      <c r="C50" s="61"/>
      <c r="D50" s="61"/>
      <c r="E50" s="61"/>
      <c r="F50" s="61"/>
      <c r="G50" s="61"/>
      <c r="H50" s="89"/>
    </row>
    <row r="51" spans="1:8" ht="11.45" customHeight="1" x14ac:dyDescent="0.2">
      <c r="A51" s="26">
        <f>IF(E51&lt;&gt;"",COUNTA($E$37:E51),"")</f>
        <v>11</v>
      </c>
      <c r="B51" s="55" t="s">
        <v>71</v>
      </c>
      <c r="C51" s="61" t="s">
        <v>4</v>
      </c>
      <c r="D51" s="61"/>
      <c r="E51" s="61" t="s">
        <v>5</v>
      </c>
      <c r="F51" s="61"/>
      <c r="G51" s="61" t="s">
        <v>4</v>
      </c>
      <c r="H51" s="89"/>
    </row>
    <row r="52" spans="1:8" ht="11.45" customHeight="1" x14ac:dyDescent="0.2">
      <c r="A52" s="26">
        <f>IF(E52&lt;&gt;"",COUNTA($E$37:E52),"")</f>
        <v>12</v>
      </c>
      <c r="B52" s="55" t="s">
        <v>72</v>
      </c>
      <c r="C52" s="59" t="s">
        <v>5</v>
      </c>
      <c r="E52" s="59" t="s">
        <v>5</v>
      </c>
      <c r="G52" s="59" t="s">
        <v>5</v>
      </c>
      <c r="H52" s="89"/>
    </row>
    <row r="53" spans="1:8" ht="11.45" customHeight="1" x14ac:dyDescent="0.2">
      <c r="A53" s="26" t="str">
        <f>IF(E53&lt;&gt;"",COUNTA($E$37:E53),"")</f>
        <v/>
      </c>
      <c r="B53" s="55"/>
      <c r="C53" s="61"/>
      <c r="D53" s="61"/>
      <c r="E53" s="61"/>
      <c r="F53" s="61"/>
      <c r="G53" s="61"/>
      <c r="H53" s="89"/>
    </row>
    <row r="54" spans="1:8" ht="11.45" customHeight="1" x14ac:dyDescent="0.2">
      <c r="A54" s="26">
        <f>IF(E54&lt;&gt;"",COUNTA($E$37:E54),"")</f>
        <v>13</v>
      </c>
      <c r="B54" s="55" t="s">
        <v>73</v>
      </c>
      <c r="C54" s="61">
        <v>3.1</v>
      </c>
      <c r="D54" s="61"/>
      <c r="E54" s="61">
        <v>2.7</v>
      </c>
      <c r="F54" s="61"/>
      <c r="G54" s="61" t="s">
        <v>4</v>
      </c>
      <c r="H54" s="89"/>
    </row>
    <row r="55" spans="1:8" ht="11.45" customHeight="1" x14ac:dyDescent="0.2">
      <c r="A55" s="26">
        <f>IF(E55&lt;&gt;"",COUNTA($E$37:E55),"")</f>
        <v>14</v>
      </c>
      <c r="B55" s="55" t="s">
        <v>74</v>
      </c>
      <c r="C55" s="61">
        <v>1.7</v>
      </c>
      <c r="D55" s="61"/>
      <c r="E55" s="61" t="s">
        <v>4</v>
      </c>
      <c r="F55" s="61"/>
      <c r="G55" s="61" t="s">
        <v>4</v>
      </c>
      <c r="H55" s="89"/>
    </row>
    <row r="56" spans="1:8" ht="11.45" customHeight="1" x14ac:dyDescent="0.2">
      <c r="A56" s="26">
        <f>IF(E56&lt;&gt;"",COUNTA($E$37:E56),"")</f>
        <v>15</v>
      </c>
      <c r="B56" s="55" t="s">
        <v>75</v>
      </c>
      <c r="C56" s="61" t="s">
        <v>4</v>
      </c>
      <c r="D56" s="61"/>
      <c r="E56" s="61" t="s">
        <v>4</v>
      </c>
      <c r="F56" s="61"/>
      <c r="G56" s="61" t="s">
        <v>4</v>
      </c>
      <c r="H56" s="89"/>
    </row>
    <row r="57" spans="1:8" ht="11.45" customHeight="1" x14ac:dyDescent="0.2">
      <c r="A57" s="26">
        <f>IF(E57&lt;&gt;"",COUNTA($E$37:E57),"")</f>
        <v>16</v>
      </c>
      <c r="B57" s="55" t="s">
        <v>76</v>
      </c>
      <c r="C57" s="61">
        <v>8.5</v>
      </c>
      <c r="D57" s="61"/>
      <c r="E57" s="61">
        <v>7.6</v>
      </c>
      <c r="F57" s="61"/>
      <c r="G57" s="61">
        <v>0.9</v>
      </c>
      <c r="H57" s="89"/>
    </row>
    <row r="58" spans="1:8" ht="11.45" customHeight="1" x14ac:dyDescent="0.2">
      <c r="A58" s="26">
        <f>IF(E58&lt;&gt;"",COUNTA($E$37:E58),"")</f>
        <v>17</v>
      </c>
      <c r="B58" s="55" t="s">
        <v>77</v>
      </c>
      <c r="C58" s="61">
        <v>1.5</v>
      </c>
      <c r="D58" s="61"/>
      <c r="E58" s="61" t="s">
        <v>4</v>
      </c>
      <c r="F58" s="61"/>
      <c r="G58" s="61" t="s">
        <v>4</v>
      </c>
      <c r="H58" s="89"/>
    </row>
    <row r="59" spans="1:8" ht="11.45" customHeight="1" x14ac:dyDescent="0.2">
      <c r="A59" s="26">
        <f>IF(E59&lt;&gt;"",COUNTA($E$37:E59),"")</f>
        <v>18</v>
      </c>
      <c r="B59" s="55" t="s">
        <v>78</v>
      </c>
      <c r="C59" s="61">
        <v>9.5</v>
      </c>
      <c r="D59" s="61"/>
      <c r="E59" s="61" t="s">
        <v>4</v>
      </c>
      <c r="F59" s="61"/>
      <c r="G59" s="61" t="s">
        <v>4</v>
      </c>
      <c r="H59" s="89"/>
    </row>
  </sheetData>
  <mergeCells count="23">
    <mergeCell ref="A29:B29"/>
    <mergeCell ref="C29:H29"/>
    <mergeCell ref="E31:F34"/>
    <mergeCell ref="C30:D34"/>
    <mergeCell ref="B30:B34"/>
    <mergeCell ref="A30:A34"/>
    <mergeCell ref="G31:H34"/>
    <mergeCell ref="E30:H30"/>
    <mergeCell ref="C1:H1"/>
    <mergeCell ref="C2:H2"/>
    <mergeCell ref="E3:H3"/>
    <mergeCell ref="A3:A9"/>
    <mergeCell ref="B3:B9"/>
    <mergeCell ref="A1:B1"/>
    <mergeCell ref="A2:B2"/>
    <mergeCell ref="G4:H7"/>
    <mergeCell ref="E4:F7"/>
    <mergeCell ref="C3:D7"/>
    <mergeCell ref="C36:H36"/>
    <mergeCell ref="C35:D35"/>
    <mergeCell ref="E35:F35"/>
    <mergeCell ref="G35:H35"/>
    <mergeCell ref="C48:H4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C163 2021 01&amp;R&amp;"-,Standard"&amp;7&amp;P</oddFooter>
    <evenFooter>&amp;L&amp;"-,Standard"&amp;7&amp;P&amp;R&amp;"-,Standard"&amp;7StatA MV, Statistischer Bericht C163 2021 01</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zoomScale="140" zoomScaleNormal="140" workbookViewId="0">
      <pane xSplit="2" ySplit="10" topLeftCell="C11" activePane="bottomRight" state="frozen"/>
      <selection activeCell="B28" sqref="B28:B29"/>
      <selection pane="topRight" activeCell="B28" sqref="B28:B29"/>
      <selection pane="bottomLeft" activeCell="B28" sqref="B28:B29"/>
      <selection pane="bottomRight" activeCell="C11" sqref="C11:H11"/>
    </sheetView>
  </sheetViews>
  <sheetFormatPr baseColWidth="10" defaultColWidth="11.42578125" defaultRowHeight="11.45" customHeight="1" x14ac:dyDescent="0.2"/>
  <cols>
    <col min="1" max="1" width="3.28515625" style="50" customWidth="1"/>
    <col min="2" max="2" width="22.7109375" style="62" customWidth="1"/>
    <col min="3" max="3" width="8.7109375" style="63" customWidth="1"/>
    <col min="4" max="5" width="8.7109375" style="44" customWidth="1"/>
    <col min="6" max="6" width="13.7109375" style="44" customWidth="1"/>
    <col min="7" max="7" width="10.7109375" style="44" customWidth="1"/>
    <col min="8" max="8" width="14.7109375" style="44" customWidth="1"/>
    <col min="9" max="16384" width="11.42578125" style="44"/>
  </cols>
  <sheetData>
    <row r="1" spans="1:8" s="43" customFormat="1" ht="30" customHeight="1" x14ac:dyDescent="0.2">
      <c r="A1" s="140" t="s">
        <v>23</v>
      </c>
      <c r="B1" s="141"/>
      <c r="C1" s="132" t="s">
        <v>137</v>
      </c>
      <c r="D1" s="132"/>
      <c r="E1" s="132"/>
      <c r="F1" s="132"/>
      <c r="G1" s="132"/>
      <c r="H1" s="133"/>
    </row>
    <row r="2" spans="1:8" ht="30" customHeight="1" x14ac:dyDescent="0.3">
      <c r="A2" s="142" t="s">
        <v>27</v>
      </c>
      <c r="B2" s="143"/>
      <c r="C2" s="134" t="s">
        <v>56</v>
      </c>
      <c r="D2" s="134"/>
      <c r="E2" s="134"/>
      <c r="F2" s="134"/>
      <c r="G2" s="134"/>
      <c r="H2" s="135"/>
    </row>
    <row r="3" spans="1:8" ht="11.45" customHeight="1" x14ac:dyDescent="0.2">
      <c r="A3" s="138" t="s">
        <v>36</v>
      </c>
      <c r="B3" s="139" t="s">
        <v>95</v>
      </c>
      <c r="C3" s="136" t="s">
        <v>56</v>
      </c>
      <c r="D3" s="136" t="s">
        <v>102</v>
      </c>
      <c r="E3" s="136"/>
      <c r="F3" s="136"/>
      <c r="G3" s="136"/>
      <c r="H3" s="137" t="s">
        <v>92</v>
      </c>
    </row>
    <row r="4" spans="1:8" ht="11.45" customHeight="1" x14ac:dyDescent="0.2">
      <c r="A4" s="138"/>
      <c r="B4" s="139"/>
      <c r="C4" s="136"/>
      <c r="D4" s="136" t="s">
        <v>93</v>
      </c>
      <c r="E4" s="136" t="s">
        <v>94</v>
      </c>
      <c r="F4" s="136" t="s">
        <v>130</v>
      </c>
      <c r="G4" s="136" t="s">
        <v>87</v>
      </c>
      <c r="H4" s="137"/>
    </row>
    <row r="5" spans="1:8" ht="11.45" customHeight="1" x14ac:dyDescent="0.2">
      <c r="A5" s="138"/>
      <c r="B5" s="139"/>
      <c r="C5" s="136"/>
      <c r="D5" s="136"/>
      <c r="E5" s="136"/>
      <c r="F5" s="136"/>
      <c r="G5" s="136"/>
      <c r="H5" s="137"/>
    </row>
    <row r="6" spans="1:8" ht="11.45" customHeight="1" x14ac:dyDescent="0.2">
      <c r="A6" s="138"/>
      <c r="B6" s="139"/>
      <c r="C6" s="136"/>
      <c r="D6" s="136"/>
      <c r="E6" s="136"/>
      <c r="F6" s="136"/>
      <c r="G6" s="136"/>
      <c r="H6" s="137"/>
    </row>
    <row r="7" spans="1:8" ht="11.45" customHeight="1" x14ac:dyDescent="0.2">
      <c r="A7" s="138"/>
      <c r="B7" s="139"/>
      <c r="C7" s="136"/>
      <c r="D7" s="136"/>
      <c r="E7" s="136"/>
      <c r="F7" s="136"/>
      <c r="G7" s="136"/>
      <c r="H7" s="137"/>
    </row>
    <row r="8" spans="1:8" ht="11.45" customHeight="1" x14ac:dyDescent="0.2">
      <c r="A8" s="138"/>
      <c r="B8" s="139"/>
      <c r="C8" s="136"/>
      <c r="D8" s="136"/>
      <c r="E8" s="136"/>
      <c r="F8" s="136"/>
      <c r="G8" s="136"/>
      <c r="H8" s="137"/>
    </row>
    <row r="9" spans="1:8" ht="11.45" customHeight="1" x14ac:dyDescent="0.2">
      <c r="A9" s="138"/>
      <c r="B9" s="139"/>
      <c r="C9" s="136"/>
      <c r="D9" s="136"/>
      <c r="E9" s="136"/>
      <c r="F9" s="136"/>
      <c r="G9" s="136"/>
      <c r="H9" s="137"/>
    </row>
    <row r="10" spans="1:8" s="50" customFormat="1" ht="11.45" customHeight="1" x14ac:dyDescent="0.2">
      <c r="A10" s="47">
        <v>1</v>
      </c>
      <c r="B10" s="48">
        <v>2</v>
      </c>
      <c r="C10" s="48">
        <v>3</v>
      </c>
      <c r="D10" s="48">
        <v>4</v>
      </c>
      <c r="E10" s="48">
        <v>5</v>
      </c>
      <c r="F10" s="48">
        <v>6</v>
      </c>
      <c r="G10" s="48">
        <v>7</v>
      </c>
      <c r="H10" s="49">
        <v>8</v>
      </c>
    </row>
    <row r="11" spans="1:8" ht="24.95" customHeight="1" x14ac:dyDescent="0.3">
      <c r="A11" s="51"/>
      <c r="B11" s="52"/>
      <c r="C11" s="128" t="s">
        <v>66</v>
      </c>
      <c r="D11" s="128"/>
      <c r="E11" s="128"/>
      <c r="F11" s="128"/>
      <c r="G11" s="128"/>
      <c r="H11" s="128"/>
    </row>
    <row r="12" spans="1:8" ht="11.45" customHeight="1" x14ac:dyDescent="0.2">
      <c r="A12" s="27">
        <f>IF(D12&lt;&gt;"",COUNTA($D12:D$12),"")</f>
        <v>1</v>
      </c>
      <c r="B12" s="57" t="s">
        <v>56</v>
      </c>
      <c r="C12" s="64">
        <v>24</v>
      </c>
      <c r="D12" s="64">
        <v>4</v>
      </c>
      <c r="E12" s="64">
        <v>1</v>
      </c>
      <c r="F12" s="74">
        <v>19</v>
      </c>
      <c r="G12" s="64">
        <v>17</v>
      </c>
      <c r="H12" s="74">
        <v>12</v>
      </c>
    </row>
    <row r="13" spans="1:8" ht="11.45" customHeight="1" x14ac:dyDescent="0.2">
      <c r="A13" s="27">
        <f>IF(D13&lt;&gt;"",COUNTA($D$12:D13),"")</f>
        <v>2</v>
      </c>
      <c r="B13" s="55" t="s">
        <v>82</v>
      </c>
      <c r="C13" s="53" t="s">
        <v>5</v>
      </c>
      <c r="D13" s="53" t="s">
        <v>5</v>
      </c>
      <c r="E13" s="53" t="s">
        <v>5</v>
      </c>
      <c r="F13" s="75" t="s">
        <v>5</v>
      </c>
      <c r="G13" s="53" t="s">
        <v>5</v>
      </c>
      <c r="H13" s="75" t="s">
        <v>5</v>
      </c>
    </row>
    <row r="14" spans="1:8" ht="11.45" customHeight="1" x14ac:dyDescent="0.2">
      <c r="A14" s="27">
        <f>IF(D14&lt;&gt;"",COUNTA($D$12:D14),"")</f>
        <v>3</v>
      </c>
      <c r="B14" s="55" t="s">
        <v>83</v>
      </c>
      <c r="C14" s="53" t="s">
        <v>5</v>
      </c>
      <c r="D14" s="53" t="s">
        <v>5</v>
      </c>
      <c r="E14" s="53" t="s">
        <v>5</v>
      </c>
      <c r="F14" s="75" t="s">
        <v>5</v>
      </c>
      <c r="G14" s="53" t="s">
        <v>5</v>
      </c>
      <c r="H14" s="75" t="s">
        <v>5</v>
      </c>
    </row>
    <row r="15" spans="1:8" ht="11.45" customHeight="1" x14ac:dyDescent="0.2">
      <c r="A15" s="27">
        <f>IF(D15&lt;&gt;"",COUNTA($D$12:D15),"")</f>
        <v>4</v>
      </c>
      <c r="B15" s="55" t="s">
        <v>84</v>
      </c>
      <c r="C15" s="53">
        <v>14</v>
      </c>
      <c r="D15" s="53">
        <v>1</v>
      </c>
      <c r="E15" s="53" t="s">
        <v>5</v>
      </c>
      <c r="F15" s="75">
        <v>13</v>
      </c>
      <c r="G15" s="53">
        <v>8</v>
      </c>
      <c r="H15" s="75">
        <v>7</v>
      </c>
    </row>
    <row r="16" spans="1:8" ht="11.45" customHeight="1" x14ac:dyDescent="0.2">
      <c r="A16" s="27">
        <f>IF(D16&lt;&gt;"",COUNTA($D$12:D16),"")</f>
        <v>5</v>
      </c>
      <c r="B16" s="55" t="s">
        <v>85</v>
      </c>
      <c r="C16" s="53">
        <v>4</v>
      </c>
      <c r="D16" s="53">
        <v>2</v>
      </c>
      <c r="E16" s="53">
        <v>1</v>
      </c>
      <c r="F16" s="75">
        <v>4</v>
      </c>
      <c r="G16" s="53">
        <v>4</v>
      </c>
      <c r="H16" s="75">
        <v>3</v>
      </c>
    </row>
    <row r="17" spans="1:8" ht="11.45" customHeight="1" x14ac:dyDescent="0.2">
      <c r="A17" s="27">
        <f>IF(D17&lt;&gt;"",COUNTA($D$12:D17),"")</f>
        <v>6</v>
      </c>
      <c r="B17" s="55" t="s">
        <v>86</v>
      </c>
      <c r="C17" s="53">
        <v>6</v>
      </c>
      <c r="D17" s="53">
        <v>1</v>
      </c>
      <c r="E17" s="53" t="s">
        <v>5</v>
      </c>
      <c r="F17" s="75">
        <v>2</v>
      </c>
      <c r="G17" s="53">
        <v>5</v>
      </c>
      <c r="H17" s="75">
        <v>2</v>
      </c>
    </row>
    <row r="18" spans="1:8" ht="24.95" customHeight="1" x14ac:dyDescent="0.2">
      <c r="A18" s="27" t="str">
        <f>IF(D18&lt;&gt;"",COUNTA($D$12:D18),"")</f>
        <v/>
      </c>
      <c r="B18" s="55"/>
      <c r="C18" s="131" t="s">
        <v>79</v>
      </c>
      <c r="D18" s="131"/>
      <c r="E18" s="131"/>
      <c r="F18" s="131"/>
      <c r="G18" s="131"/>
      <c r="H18" s="131"/>
    </row>
    <row r="19" spans="1:8" ht="11.45" customHeight="1" x14ac:dyDescent="0.2">
      <c r="A19" s="27">
        <f>IF(D19&lt;&gt;"",COUNTA($D$12:D19),"")</f>
        <v>7</v>
      </c>
      <c r="B19" s="57" t="s">
        <v>56</v>
      </c>
      <c r="C19" s="65">
        <v>25.8</v>
      </c>
      <c r="D19" s="65" t="s">
        <v>4</v>
      </c>
      <c r="E19" s="65" t="s">
        <v>4</v>
      </c>
      <c r="F19" s="76">
        <v>6.5</v>
      </c>
      <c r="G19" s="65">
        <v>18.8</v>
      </c>
      <c r="H19" s="76">
        <v>2.6</v>
      </c>
    </row>
    <row r="20" spans="1:8" ht="11.45" customHeight="1" x14ac:dyDescent="0.2">
      <c r="A20" s="27">
        <f>IF(D20&lt;&gt;"",COUNTA($D$12:D20),"")</f>
        <v>8</v>
      </c>
      <c r="B20" s="55" t="s">
        <v>82</v>
      </c>
      <c r="C20" s="66" t="s">
        <v>5</v>
      </c>
      <c r="D20" s="66" t="s">
        <v>5</v>
      </c>
      <c r="E20" s="66" t="s">
        <v>5</v>
      </c>
      <c r="F20" s="77" t="s">
        <v>5</v>
      </c>
      <c r="G20" s="66" t="s">
        <v>5</v>
      </c>
      <c r="H20" s="77" t="s">
        <v>5</v>
      </c>
    </row>
    <row r="21" spans="1:8" ht="11.45" customHeight="1" x14ac:dyDescent="0.2">
      <c r="A21" s="27">
        <f>IF(D21&lt;&gt;"",COUNTA($D$12:D21),"")</f>
        <v>9</v>
      </c>
      <c r="B21" s="55" t="s">
        <v>83</v>
      </c>
      <c r="C21" s="66" t="s">
        <v>5</v>
      </c>
      <c r="D21" s="66" t="s">
        <v>5</v>
      </c>
      <c r="E21" s="66" t="s">
        <v>5</v>
      </c>
      <c r="F21" s="77" t="s">
        <v>5</v>
      </c>
      <c r="G21" s="66" t="s">
        <v>5</v>
      </c>
      <c r="H21" s="77" t="s">
        <v>5</v>
      </c>
    </row>
    <row r="22" spans="1:8" ht="11.45" customHeight="1" x14ac:dyDescent="0.2">
      <c r="A22" s="27">
        <f>IF(D22&lt;&gt;"",COUNTA($D$12:D22),"")</f>
        <v>10</v>
      </c>
      <c r="B22" s="55" t="s">
        <v>84</v>
      </c>
      <c r="C22" s="66">
        <v>4.0999999999999996</v>
      </c>
      <c r="D22" s="66" t="s">
        <v>4</v>
      </c>
      <c r="E22" s="66" t="s">
        <v>5</v>
      </c>
      <c r="F22" s="77" t="s">
        <v>4</v>
      </c>
      <c r="G22" s="66">
        <v>0.6</v>
      </c>
      <c r="H22" s="77">
        <v>1.4</v>
      </c>
    </row>
    <row r="23" spans="1:8" ht="11.45" customHeight="1" x14ac:dyDescent="0.2">
      <c r="A23" s="27">
        <f>IF(D23&lt;&gt;"",COUNTA($D$12:D23),"")</f>
        <v>11</v>
      </c>
      <c r="B23" s="55" t="s">
        <v>85</v>
      </c>
      <c r="C23" s="66">
        <v>2.6</v>
      </c>
      <c r="D23" s="66" t="s">
        <v>4</v>
      </c>
      <c r="E23" s="66" t="s">
        <v>4</v>
      </c>
      <c r="F23" s="77">
        <v>2.1</v>
      </c>
      <c r="G23" s="66">
        <v>0.2</v>
      </c>
      <c r="H23" s="77" t="s">
        <v>4</v>
      </c>
    </row>
    <row r="24" spans="1:8" ht="11.45" customHeight="1" x14ac:dyDescent="0.2">
      <c r="A24" s="27">
        <f>IF(D24&lt;&gt;"",COUNTA($D$12:D24),"")</f>
        <v>12</v>
      </c>
      <c r="B24" s="55" t="s">
        <v>86</v>
      </c>
      <c r="C24" s="66">
        <v>19.100000000000001</v>
      </c>
      <c r="D24" s="66" t="s">
        <v>4</v>
      </c>
      <c r="E24" s="66" t="s">
        <v>5</v>
      </c>
      <c r="F24" s="77" t="s">
        <v>4</v>
      </c>
      <c r="G24" s="66">
        <v>17.899999999999999</v>
      </c>
      <c r="H24" s="77" t="s">
        <v>4</v>
      </c>
    </row>
  </sheetData>
  <mergeCells count="15">
    <mergeCell ref="A1:B1"/>
    <mergeCell ref="A2:B2"/>
    <mergeCell ref="C3:C9"/>
    <mergeCell ref="B3:B9"/>
    <mergeCell ref="A3:A9"/>
    <mergeCell ref="C1:H1"/>
    <mergeCell ref="C2:H2"/>
    <mergeCell ref="G4:G9"/>
    <mergeCell ref="F4:F9"/>
    <mergeCell ref="E4:E9"/>
    <mergeCell ref="C11:H11"/>
    <mergeCell ref="D3:G3"/>
    <mergeCell ref="D4:D9"/>
    <mergeCell ref="C18:H18"/>
    <mergeCell ref="H3:H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C163 2021 01&amp;R&amp;"-,Standard"&amp;7&amp;P</oddFooter>
    <evenFooter>&amp;L&amp;"-,Standard"&amp;7&amp;P&amp;R&amp;"-,Standard"&amp;7StatA MV, Statistischer Bericht C163 2021 01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zoomScale="140" zoomScaleNormal="140" workbookViewId="0">
      <pane xSplit="2" ySplit="10" topLeftCell="C11" activePane="bottomRight" state="frozen"/>
      <selection activeCell="B28" sqref="B28:B29"/>
      <selection pane="topRight" activeCell="B28" sqref="B28:B29"/>
      <selection pane="bottomLeft" activeCell="B28" sqref="B28:B29"/>
      <selection pane="bottomRight" activeCell="C11" sqref="C11:G11"/>
    </sheetView>
  </sheetViews>
  <sheetFormatPr baseColWidth="10" defaultColWidth="11.42578125" defaultRowHeight="11.45" customHeight="1" x14ac:dyDescent="0.2"/>
  <cols>
    <col min="1" max="1" width="3.28515625" style="50" customWidth="1"/>
    <col min="2" max="2" width="22.7109375" style="62" customWidth="1"/>
    <col min="3" max="3" width="12.7109375" style="63" customWidth="1"/>
    <col min="4" max="5" width="12.7109375" style="44" customWidth="1"/>
    <col min="6" max="6" width="14.7109375" style="44" customWidth="1"/>
    <col min="7" max="7" width="12.7109375" style="44" customWidth="1"/>
    <col min="8" max="16384" width="11.42578125" style="44"/>
  </cols>
  <sheetData>
    <row r="1" spans="1:7" s="43" customFormat="1" ht="30" customHeight="1" x14ac:dyDescent="0.2">
      <c r="A1" s="140" t="s">
        <v>23</v>
      </c>
      <c r="B1" s="141"/>
      <c r="C1" s="132" t="s">
        <v>137</v>
      </c>
      <c r="D1" s="132"/>
      <c r="E1" s="132"/>
      <c r="F1" s="132"/>
      <c r="G1" s="133"/>
    </row>
    <row r="2" spans="1:7" ht="30" customHeight="1" x14ac:dyDescent="0.3">
      <c r="A2" s="142" t="s">
        <v>28</v>
      </c>
      <c r="B2" s="143"/>
      <c r="C2" s="134" t="s">
        <v>57</v>
      </c>
      <c r="D2" s="134"/>
      <c r="E2" s="134"/>
      <c r="F2" s="134"/>
      <c r="G2" s="135"/>
    </row>
    <row r="3" spans="1:7" ht="11.45" customHeight="1" x14ac:dyDescent="0.2">
      <c r="A3" s="138" t="s">
        <v>36</v>
      </c>
      <c r="B3" s="139" t="s">
        <v>95</v>
      </c>
      <c r="C3" s="136" t="s">
        <v>56</v>
      </c>
      <c r="D3" s="136" t="s">
        <v>102</v>
      </c>
      <c r="E3" s="136"/>
      <c r="F3" s="136"/>
      <c r="G3" s="137"/>
    </row>
    <row r="4" spans="1:7" ht="11.45" customHeight="1" x14ac:dyDescent="0.2">
      <c r="A4" s="138"/>
      <c r="B4" s="139"/>
      <c r="C4" s="136"/>
      <c r="D4" s="136" t="s">
        <v>88</v>
      </c>
      <c r="E4" s="136" t="s">
        <v>90</v>
      </c>
      <c r="F4" s="136" t="s">
        <v>130</v>
      </c>
      <c r="G4" s="137" t="s">
        <v>89</v>
      </c>
    </row>
    <row r="5" spans="1:7" ht="11.45" customHeight="1" x14ac:dyDescent="0.2">
      <c r="A5" s="138"/>
      <c r="B5" s="139"/>
      <c r="C5" s="136"/>
      <c r="D5" s="136"/>
      <c r="E5" s="136"/>
      <c r="F5" s="136"/>
      <c r="G5" s="137"/>
    </row>
    <row r="6" spans="1:7" ht="11.45" customHeight="1" x14ac:dyDescent="0.2">
      <c r="A6" s="138"/>
      <c r="B6" s="139"/>
      <c r="C6" s="136"/>
      <c r="D6" s="136"/>
      <c r="E6" s="136"/>
      <c r="F6" s="136"/>
      <c r="G6" s="137"/>
    </row>
    <row r="7" spans="1:7" ht="11.45" customHeight="1" x14ac:dyDescent="0.2">
      <c r="A7" s="138"/>
      <c r="B7" s="139"/>
      <c r="C7" s="136"/>
      <c r="D7" s="136"/>
      <c r="E7" s="136"/>
      <c r="F7" s="136"/>
      <c r="G7" s="137"/>
    </row>
    <row r="8" spans="1:7" ht="11.45" customHeight="1" x14ac:dyDescent="0.2">
      <c r="A8" s="138"/>
      <c r="B8" s="139"/>
      <c r="C8" s="136"/>
      <c r="D8" s="136"/>
      <c r="E8" s="136"/>
      <c r="F8" s="136"/>
      <c r="G8" s="137"/>
    </row>
    <row r="9" spans="1:7" ht="11.45" customHeight="1" x14ac:dyDescent="0.2">
      <c r="A9" s="138"/>
      <c r="B9" s="139"/>
      <c r="C9" s="136"/>
      <c r="D9" s="136"/>
      <c r="E9" s="136"/>
      <c r="F9" s="136"/>
      <c r="G9" s="137"/>
    </row>
    <row r="10" spans="1:7" s="50" customFormat="1" ht="11.45" customHeight="1" x14ac:dyDescent="0.2">
      <c r="A10" s="47">
        <v>1</v>
      </c>
      <c r="B10" s="48">
        <v>2</v>
      </c>
      <c r="C10" s="48">
        <v>3</v>
      </c>
      <c r="D10" s="48">
        <v>4</v>
      </c>
      <c r="E10" s="48">
        <v>5</v>
      </c>
      <c r="F10" s="48">
        <v>6</v>
      </c>
      <c r="G10" s="49">
        <v>7</v>
      </c>
    </row>
    <row r="11" spans="1:7" ht="24.95" customHeight="1" x14ac:dyDescent="0.3">
      <c r="A11" s="51"/>
      <c r="B11" s="52"/>
      <c r="C11" s="150" t="s">
        <v>66</v>
      </c>
      <c r="D11" s="128"/>
      <c r="E11" s="128"/>
      <c r="F11" s="128"/>
      <c r="G11" s="128"/>
    </row>
    <row r="12" spans="1:7" ht="11.45" customHeight="1" x14ac:dyDescent="0.2">
      <c r="A12" s="27">
        <f>IF(D12&lt;&gt;"",COUNTA($D12:D$12),"")</f>
        <v>1</v>
      </c>
      <c r="B12" s="57" t="s">
        <v>56</v>
      </c>
      <c r="C12" s="74">
        <v>19</v>
      </c>
      <c r="D12" s="74">
        <v>4</v>
      </c>
      <c r="E12" s="74" t="s">
        <v>5</v>
      </c>
      <c r="F12" s="74">
        <v>8</v>
      </c>
      <c r="G12" s="74">
        <v>16</v>
      </c>
    </row>
    <row r="13" spans="1:7" ht="11.45" customHeight="1" x14ac:dyDescent="0.2">
      <c r="A13" s="27">
        <f>IF(D13&lt;&gt;"",COUNTA($D$12:D13),"")</f>
        <v>2</v>
      </c>
      <c r="B13" s="55" t="s">
        <v>82</v>
      </c>
      <c r="C13" s="75">
        <v>3</v>
      </c>
      <c r="D13" s="75" t="s">
        <v>5</v>
      </c>
      <c r="E13" s="75" t="s">
        <v>5</v>
      </c>
      <c r="F13" s="75">
        <v>1</v>
      </c>
      <c r="G13" s="75">
        <v>3</v>
      </c>
    </row>
    <row r="14" spans="1:7" ht="11.45" customHeight="1" x14ac:dyDescent="0.2">
      <c r="A14" s="27">
        <f>IF(D14&lt;&gt;"",COUNTA($D$12:D14),"")</f>
        <v>3</v>
      </c>
      <c r="B14" s="55" t="s">
        <v>83</v>
      </c>
      <c r="C14" s="75">
        <v>2</v>
      </c>
      <c r="D14" s="75" t="s">
        <v>5</v>
      </c>
      <c r="E14" s="75" t="s">
        <v>5</v>
      </c>
      <c r="F14" s="75">
        <v>1</v>
      </c>
      <c r="G14" s="75">
        <v>1</v>
      </c>
    </row>
    <row r="15" spans="1:7" ht="11.45" customHeight="1" x14ac:dyDescent="0.2">
      <c r="A15" s="27">
        <f>IF(D15&lt;&gt;"",COUNTA($D$12:D15),"")</f>
        <v>4</v>
      </c>
      <c r="B15" s="55" t="s">
        <v>84</v>
      </c>
      <c r="C15" s="75">
        <v>8</v>
      </c>
      <c r="D15" s="75">
        <v>3</v>
      </c>
      <c r="E15" s="75" t="s">
        <v>5</v>
      </c>
      <c r="F15" s="75">
        <v>4</v>
      </c>
      <c r="G15" s="75">
        <v>6</v>
      </c>
    </row>
    <row r="16" spans="1:7" ht="11.45" customHeight="1" x14ac:dyDescent="0.2">
      <c r="A16" s="27">
        <f>IF(D16&lt;&gt;"",COUNTA($D$12:D16),"")</f>
        <v>5</v>
      </c>
      <c r="B16" s="55" t="s">
        <v>85</v>
      </c>
      <c r="C16" s="75">
        <v>1</v>
      </c>
      <c r="D16" s="75" t="s">
        <v>5</v>
      </c>
      <c r="E16" s="75" t="s">
        <v>5</v>
      </c>
      <c r="F16" s="75">
        <v>1</v>
      </c>
      <c r="G16" s="75">
        <v>1</v>
      </c>
    </row>
    <row r="17" spans="1:7" ht="11.45" customHeight="1" x14ac:dyDescent="0.2">
      <c r="A17" s="27">
        <f>IF(D17&lt;&gt;"",COUNTA($D$12:D17),"")</f>
        <v>6</v>
      </c>
      <c r="B17" s="55" t="s">
        <v>86</v>
      </c>
      <c r="C17" s="75">
        <v>5</v>
      </c>
      <c r="D17" s="75">
        <v>1</v>
      </c>
      <c r="E17" s="75" t="s">
        <v>5</v>
      </c>
      <c r="F17" s="75">
        <v>1</v>
      </c>
      <c r="G17" s="75">
        <v>5</v>
      </c>
    </row>
    <row r="18" spans="1:7" ht="24.95" customHeight="1" x14ac:dyDescent="0.2">
      <c r="A18" s="27" t="str">
        <f>IF(D18&lt;&gt;"",COUNTA($D$12:D18),"")</f>
        <v/>
      </c>
      <c r="B18" s="55"/>
      <c r="C18" s="149" t="s">
        <v>79</v>
      </c>
      <c r="D18" s="131"/>
      <c r="E18" s="131"/>
      <c r="F18" s="131"/>
      <c r="G18" s="131"/>
    </row>
    <row r="19" spans="1:7" ht="11.45" customHeight="1" x14ac:dyDescent="0.2">
      <c r="A19" s="27">
        <f>IF(D19&lt;&gt;"",COUNTA($D$12:D19),"")</f>
        <v>7</v>
      </c>
      <c r="B19" s="57" t="s">
        <v>56</v>
      </c>
      <c r="C19" s="76">
        <v>20.7</v>
      </c>
      <c r="D19" s="76">
        <v>0.4</v>
      </c>
      <c r="E19" s="76" t="s">
        <v>5</v>
      </c>
      <c r="F19" s="76">
        <v>1.7</v>
      </c>
      <c r="G19" s="76">
        <v>18.600000000000001</v>
      </c>
    </row>
    <row r="20" spans="1:7" ht="11.45" customHeight="1" x14ac:dyDescent="0.2">
      <c r="A20" s="27">
        <f>IF(D20&lt;&gt;"",COUNTA($D$12:D20),"")</f>
        <v>8</v>
      </c>
      <c r="B20" s="55" t="s">
        <v>82</v>
      </c>
      <c r="C20" s="77">
        <v>0</v>
      </c>
      <c r="D20" s="77" t="s">
        <v>5</v>
      </c>
      <c r="E20" s="77" t="s">
        <v>5</v>
      </c>
      <c r="F20" s="77" t="s">
        <v>4</v>
      </c>
      <c r="G20" s="77" t="s">
        <v>4</v>
      </c>
    </row>
    <row r="21" spans="1:7" ht="11.45" customHeight="1" x14ac:dyDescent="0.2">
      <c r="A21" s="27">
        <f>IF(D21&lt;&gt;"",COUNTA($D$12:D21),"")</f>
        <v>9</v>
      </c>
      <c r="B21" s="55" t="s">
        <v>83</v>
      </c>
      <c r="C21" s="77" t="s">
        <v>4</v>
      </c>
      <c r="D21" s="77" t="s">
        <v>5</v>
      </c>
      <c r="E21" s="77" t="s">
        <v>5</v>
      </c>
      <c r="F21" s="77" t="s">
        <v>4</v>
      </c>
      <c r="G21" s="77" t="s">
        <v>4</v>
      </c>
    </row>
    <row r="22" spans="1:7" ht="11.45" customHeight="1" x14ac:dyDescent="0.2">
      <c r="A22" s="27">
        <f>IF(D22&lt;&gt;"",COUNTA($D$12:D22),"")</f>
        <v>10</v>
      </c>
      <c r="B22" s="55" t="s">
        <v>84</v>
      </c>
      <c r="C22" s="77">
        <v>1.9</v>
      </c>
      <c r="D22" s="77" t="s">
        <v>4</v>
      </c>
      <c r="E22" s="77" t="s">
        <v>5</v>
      </c>
      <c r="F22" s="77">
        <v>1.2</v>
      </c>
      <c r="G22" s="77" t="s">
        <v>4</v>
      </c>
    </row>
    <row r="23" spans="1:7" ht="11.45" customHeight="1" x14ac:dyDescent="0.2">
      <c r="A23" s="27">
        <f>IF(D23&lt;&gt;"",COUNTA($D$12:D23),"")</f>
        <v>11</v>
      </c>
      <c r="B23" s="55" t="s">
        <v>85</v>
      </c>
      <c r="C23" s="77" t="s">
        <v>4</v>
      </c>
      <c r="D23" s="77" t="s">
        <v>5</v>
      </c>
      <c r="E23" s="77" t="s">
        <v>5</v>
      </c>
      <c r="F23" s="77" t="s">
        <v>4</v>
      </c>
      <c r="G23" s="77" t="s">
        <v>4</v>
      </c>
    </row>
    <row r="24" spans="1:7" ht="11.45" customHeight="1" x14ac:dyDescent="0.2">
      <c r="A24" s="27">
        <f>IF(D24&lt;&gt;"",COUNTA($D$12:D24),"")</f>
        <v>12</v>
      </c>
      <c r="B24" s="55" t="s">
        <v>86</v>
      </c>
      <c r="C24" s="77">
        <v>18.100000000000001</v>
      </c>
      <c r="D24" s="77" t="s">
        <v>4</v>
      </c>
      <c r="E24" s="77" t="s">
        <v>5</v>
      </c>
      <c r="F24" s="77" t="s">
        <v>4</v>
      </c>
      <c r="G24" s="77">
        <v>17.899999999999999</v>
      </c>
    </row>
  </sheetData>
  <mergeCells count="14">
    <mergeCell ref="C18:G18"/>
    <mergeCell ref="C11:G11"/>
    <mergeCell ref="D3:G3"/>
    <mergeCell ref="D4:D9"/>
    <mergeCell ref="A1:B1"/>
    <mergeCell ref="A2:B2"/>
    <mergeCell ref="C1:G1"/>
    <mergeCell ref="C2:G2"/>
    <mergeCell ref="B3:B9"/>
    <mergeCell ref="A3:A9"/>
    <mergeCell ref="E4:E9"/>
    <mergeCell ref="F4:F9"/>
    <mergeCell ref="G4:G9"/>
    <mergeCell ref="C3:C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C163 2021 01&amp;R&amp;"-,Standard"&amp;7&amp;P</oddFooter>
    <evenFooter>&amp;L&amp;"-,Standard"&amp;7&amp;P&amp;R&amp;"-,Standard"&amp;7StatA MV, Statistischer Bericht C163 2021 01</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zoomScale="140" zoomScaleNormal="140" workbookViewId="0">
      <pane xSplit="2" ySplit="10" topLeftCell="C11" activePane="bottomRight" state="frozen"/>
      <selection activeCell="B28" sqref="B28:B29"/>
      <selection pane="topRight" activeCell="B28" sqref="B28:B29"/>
      <selection pane="bottomLeft" activeCell="B28" sqref="B28:B29"/>
      <selection pane="bottomRight" activeCell="C11" sqref="C11:H11"/>
    </sheetView>
  </sheetViews>
  <sheetFormatPr baseColWidth="10" defaultColWidth="11.42578125" defaultRowHeight="11.45" customHeight="1" x14ac:dyDescent="0.2"/>
  <cols>
    <col min="1" max="1" width="3.28515625" style="50" customWidth="1"/>
    <col min="2" max="2" width="22.7109375" style="62" customWidth="1"/>
    <col min="3" max="3" width="8.7109375" style="63" customWidth="1"/>
    <col min="4" max="5" width="8.7109375" style="44" customWidth="1"/>
    <col min="6" max="6" width="13.7109375" style="44" customWidth="1"/>
    <col min="7" max="7" width="9.7109375" style="44" customWidth="1"/>
    <col min="8" max="8" width="14.7109375" style="44" customWidth="1"/>
    <col min="9" max="16384" width="11.42578125" style="44"/>
  </cols>
  <sheetData>
    <row r="1" spans="1:8" s="43" customFormat="1" ht="30" customHeight="1" x14ac:dyDescent="0.2">
      <c r="A1" s="140" t="s">
        <v>23</v>
      </c>
      <c r="B1" s="141"/>
      <c r="C1" s="132" t="s">
        <v>137</v>
      </c>
      <c r="D1" s="132"/>
      <c r="E1" s="132"/>
      <c r="F1" s="132"/>
      <c r="G1" s="132"/>
      <c r="H1" s="133"/>
    </row>
    <row r="2" spans="1:8" ht="30" customHeight="1" x14ac:dyDescent="0.2">
      <c r="A2" s="142" t="s">
        <v>29</v>
      </c>
      <c r="B2" s="143"/>
      <c r="C2" s="134" t="s">
        <v>60</v>
      </c>
      <c r="D2" s="134"/>
      <c r="E2" s="134"/>
      <c r="F2" s="134"/>
      <c r="G2" s="134"/>
      <c r="H2" s="135"/>
    </row>
    <row r="3" spans="1:8" ht="11.45" customHeight="1" x14ac:dyDescent="0.2">
      <c r="A3" s="138" t="s">
        <v>36</v>
      </c>
      <c r="B3" s="139" t="s">
        <v>95</v>
      </c>
      <c r="C3" s="136" t="s">
        <v>56</v>
      </c>
      <c r="D3" s="136" t="s">
        <v>102</v>
      </c>
      <c r="E3" s="136"/>
      <c r="F3" s="136"/>
      <c r="G3" s="136"/>
      <c r="H3" s="137" t="s">
        <v>92</v>
      </c>
    </row>
    <row r="4" spans="1:8" ht="11.45" customHeight="1" x14ac:dyDescent="0.2">
      <c r="A4" s="138"/>
      <c r="B4" s="139"/>
      <c r="C4" s="136"/>
      <c r="D4" s="136" t="s">
        <v>93</v>
      </c>
      <c r="E4" s="136" t="s">
        <v>94</v>
      </c>
      <c r="F4" s="136" t="s">
        <v>130</v>
      </c>
      <c r="G4" s="136" t="s">
        <v>100</v>
      </c>
      <c r="H4" s="137"/>
    </row>
    <row r="5" spans="1:8" ht="11.45" customHeight="1" x14ac:dyDescent="0.2">
      <c r="A5" s="138"/>
      <c r="B5" s="139"/>
      <c r="C5" s="136"/>
      <c r="D5" s="136"/>
      <c r="E5" s="136"/>
      <c r="F5" s="136"/>
      <c r="G5" s="136"/>
      <c r="H5" s="137"/>
    </row>
    <row r="6" spans="1:8" ht="11.45" customHeight="1" x14ac:dyDescent="0.2">
      <c r="A6" s="138"/>
      <c r="B6" s="139"/>
      <c r="C6" s="136"/>
      <c r="D6" s="136"/>
      <c r="E6" s="136"/>
      <c r="F6" s="136"/>
      <c r="G6" s="136"/>
      <c r="H6" s="137"/>
    </row>
    <row r="7" spans="1:8" ht="11.45" customHeight="1" x14ac:dyDescent="0.2">
      <c r="A7" s="138"/>
      <c r="B7" s="139"/>
      <c r="C7" s="136"/>
      <c r="D7" s="136"/>
      <c r="E7" s="136"/>
      <c r="F7" s="136"/>
      <c r="G7" s="136"/>
      <c r="H7" s="137"/>
    </row>
    <row r="8" spans="1:8" ht="11.45" customHeight="1" x14ac:dyDescent="0.2">
      <c r="A8" s="138"/>
      <c r="B8" s="139"/>
      <c r="C8" s="136"/>
      <c r="D8" s="136"/>
      <c r="E8" s="136"/>
      <c r="F8" s="136"/>
      <c r="G8" s="136"/>
      <c r="H8" s="137"/>
    </row>
    <row r="9" spans="1:8" ht="11.45" customHeight="1" x14ac:dyDescent="0.2">
      <c r="A9" s="138"/>
      <c r="B9" s="139"/>
      <c r="C9" s="136"/>
      <c r="D9" s="136"/>
      <c r="E9" s="136"/>
      <c r="F9" s="136"/>
      <c r="G9" s="136"/>
      <c r="H9" s="137"/>
    </row>
    <row r="10" spans="1:8" s="50" customFormat="1" ht="11.45" customHeight="1" x14ac:dyDescent="0.2">
      <c r="A10" s="47">
        <v>1</v>
      </c>
      <c r="B10" s="48">
        <v>2</v>
      </c>
      <c r="C10" s="48">
        <v>3</v>
      </c>
      <c r="D10" s="48">
        <v>4</v>
      </c>
      <c r="E10" s="48">
        <v>5</v>
      </c>
      <c r="F10" s="48">
        <v>6</v>
      </c>
      <c r="G10" s="48">
        <v>7</v>
      </c>
      <c r="H10" s="49">
        <v>8</v>
      </c>
    </row>
    <row r="11" spans="1:8" ht="24.95" customHeight="1" x14ac:dyDescent="0.3">
      <c r="A11" s="51"/>
      <c r="B11" s="52"/>
      <c r="C11" s="128" t="s">
        <v>66</v>
      </c>
      <c r="D11" s="128"/>
      <c r="E11" s="128"/>
      <c r="F11" s="128"/>
      <c r="G11" s="128"/>
      <c r="H11" s="128"/>
    </row>
    <row r="12" spans="1:8" ht="11.45" customHeight="1" x14ac:dyDescent="0.2">
      <c r="A12" s="27">
        <f>IF(D12&lt;&gt;"",COUNTA($D12:D$12),"")</f>
        <v>1</v>
      </c>
      <c r="B12" s="57" t="s">
        <v>56</v>
      </c>
      <c r="C12" s="64">
        <v>18</v>
      </c>
      <c r="D12" s="64">
        <v>1</v>
      </c>
      <c r="E12" s="64">
        <v>1</v>
      </c>
      <c r="F12" s="74">
        <v>17</v>
      </c>
      <c r="G12" s="64">
        <v>3</v>
      </c>
      <c r="H12" s="74">
        <v>12</v>
      </c>
    </row>
    <row r="13" spans="1:8" ht="11.45" customHeight="1" x14ac:dyDescent="0.2">
      <c r="A13" s="27">
        <f>IF(D13&lt;&gt;"",COUNTA($D$12:D13),"")</f>
        <v>2</v>
      </c>
      <c r="B13" s="55" t="s">
        <v>82</v>
      </c>
      <c r="C13" s="53">
        <v>1</v>
      </c>
      <c r="D13" s="53" t="s">
        <v>5</v>
      </c>
      <c r="E13" s="53" t="s">
        <v>5</v>
      </c>
      <c r="F13" s="75">
        <v>1</v>
      </c>
      <c r="G13" s="53" t="s">
        <v>5</v>
      </c>
      <c r="H13" s="75">
        <v>1</v>
      </c>
    </row>
    <row r="14" spans="1:8" ht="11.45" customHeight="1" x14ac:dyDescent="0.2">
      <c r="A14" s="27">
        <f>IF(D14&lt;&gt;"",COUNTA($D$12:D14),"")</f>
        <v>3</v>
      </c>
      <c r="B14" s="55" t="s">
        <v>83</v>
      </c>
      <c r="C14" s="53">
        <v>1</v>
      </c>
      <c r="D14" s="53" t="s">
        <v>5</v>
      </c>
      <c r="E14" s="53" t="s">
        <v>5</v>
      </c>
      <c r="F14" s="75" t="s">
        <v>5</v>
      </c>
      <c r="G14" s="53">
        <v>1</v>
      </c>
      <c r="H14" s="75">
        <v>1</v>
      </c>
    </row>
    <row r="15" spans="1:8" ht="11.45" customHeight="1" x14ac:dyDescent="0.2">
      <c r="A15" s="27">
        <f>IF(D15&lt;&gt;"",COUNTA($D$12:D15),"")</f>
        <v>4</v>
      </c>
      <c r="B15" s="55" t="s">
        <v>84</v>
      </c>
      <c r="C15" s="53">
        <v>13</v>
      </c>
      <c r="D15" s="53">
        <v>1</v>
      </c>
      <c r="E15" s="53" t="s">
        <v>5</v>
      </c>
      <c r="F15" s="75">
        <v>13</v>
      </c>
      <c r="G15" s="53">
        <v>2</v>
      </c>
      <c r="H15" s="75">
        <v>8</v>
      </c>
    </row>
    <row r="16" spans="1:8" ht="11.45" customHeight="1" x14ac:dyDescent="0.2">
      <c r="A16" s="27">
        <f>IF(D16&lt;&gt;"",COUNTA($D$12:D16),"")</f>
        <v>5</v>
      </c>
      <c r="B16" s="55" t="s">
        <v>85</v>
      </c>
      <c r="C16" s="53">
        <v>2</v>
      </c>
      <c r="D16" s="53" t="s">
        <v>5</v>
      </c>
      <c r="E16" s="53">
        <v>1</v>
      </c>
      <c r="F16" s="75">
        <v>2</v>
      </c>
      <c r="G16" s="53" t="s">
        <v>5</v>
      </c>
      <c r="H16" s="75">
        <v>1</v>
      </c>
    </row>
    <row r="17" spans="1:8" ht="11.45" customHeight="1" x14ac:dyDescent="0.2">
      <c r="A17" s="27">
        <f>IF(D17&lt;&gt;"",COUNTA($D$12:D17),"")</f>
        <v>6</v>
      </c>
      <c r="B17" s="55" t="s">
        <v>86</v>
      </c>
      <c r="C17" s="53">
        <v>1</v>
      </c>
      <c r="D17" s="53" t="s">
        <v>5</v>
      </c>
      <c r="E17" s="53" t="s">
        <v>5</v>
      </c>
      <c r="F17" s="75">
        <v>1</v>
      </c>
      <c r="G17" s="53" t="s">
        <v>5</v>
      </c>
      <c r="H17" s="75">
        <v>1</v>
      </c>
    </row>
    <row r="18" spans="1:8" ht="24.95" customHeight="1" x14ac:dyDescent="0.2">
      <c r="A18" s="27" t="str">
        <f>IF(D18&lt;&gt;"",COUNTA($D$12:D18),"")</f>
        <v/>
      </c>
      <c r="B18" s="55"/>
      <c r="C18" s="131" t="s">
        <v>79</v>
      </c>
      <c r="D18" s="131"/>
      <c r="E18" s="131"/>
      <c r="F18" s="131"/>
      <c r="G18" s="131"/>
      <c r="H18" s="131"/>
    </row>
    <row r="19" spans="1:8" ht="11.45" customHeight="1" x14ac:dyDescent="0.2">
      <c r="A19" s="27">
        <f>IF(D19&lt;&gt;"",COUNTA($D$12:D19),"")</f>
        <v>7</v>
      </c>
      <c r="B19" s="57" t="s">
        <v>56</v>
      </c>
      <c r="C19" s="65">
        <v>5.0999999999999996</v>
      </c>
      <c r="D19" s="65" t="s">
        <v>4</v>
      </c>
      <c r="E19" s="65" t="s">
        <v>4</v>
      </c>
      <c r="F19" s="76">
        <v>4.8</v>
      </c>
      <c r="G19" s="65">
        <v>0.3</v>
      </c>
      <c r="H19" s="76">
        <v>2.6</v>
      </c>
    </row>
    <row r="20" spans="1:8" ht="11.45" customHeight="1" x14ac:dyDescent="0.2">
      <c r="A20" s="27">
        <f>IF(D20&lt;&gt;"",COUNTA($D$12:D20),"")</f>
        <v>8</v>
      </c>
      <c r="B20" s="55" t="s">
        <v>82</v>
      </c>
      <c r="C20" s="66" t="s">
        <v>4</v>
      </c>
      <c r="D20" s="66" t="s">
        <v>5</v>
      </c>
      <c r="E20" s="66" t="s">
        <v>5</v>
      </c>
      <c r="F20" s="77" t="s">
        <v>4</v>
      </c>
      <c r="G20" s="66" t="s">
        <v>5</v>
      </c>
      <c r="H20" s="77" t="s">
        <v>4</v>
      </c>
    </row>
    <row r="21" spans="1:8" ht="11.45" customHeight="1" x14ac:dyDescent="0.2">
      <c r="A21" s="27">
        <f>IF(D21&lt;&gt;"",COUNTA($D$12:D21),"")</f>
        <v>9</v>
      </c>
      <c r="B21" s="55" t="s">
        <v>83</v>
      </c>
      <c r="C21" s="66" t="s">
        <v>4</v>
      </c>
      <c r="D21" s="66" t="s">
        <v>5</v>
      </c>
      <c r="E21" s="66" t="s">
        <v>5</v>
      </c>
      <c r="F21" s="77" t="s">
        <v>5</v>
      </c>
      <c r="G21" s="66" t="s">
        <v>4</v>
      </c>
      <c r="H21" s="77" t="s">
        <v>4</v>
      </c>
    </row>
    <row r="22" spans="1:8" ht="11.45" customHeight="1" x14ac:dyDescent="0.2">
      <c r="A22" s="27">
        <f>IF(D22&lt;&gt;"",COUNTA($D$12:D22),"")</f>
        <v>10</v>
      </c>
      <c r="B22" s="55" t="s">
        <v>84</v>
      </c>
      <c r="C22" s="66">
        <v>2.8</v>
      </c>
      <c r="D22" s="66" t="s">
        <v>4</v>
      </c>
      <c r="E22" s="66" t="s">
        <v>5</v>
      </c>
      <c r="F22" s="77">
        <v>2.6</v>
      </c>
      <c r="G22" s="66" t="s">
        <v>4</v>
      </c>
      <c r="H22" s="77">
        <v>1.5</v>
      </c>
    </row>
    <row r="23" spans="1:8" ht="11.45" customHeight="1" x14ac:dyDescent="0.2">
      <c r="A23" s="27">
        <f>IF(D23&lt;&gt;"",COUNTA($D$12:D23),"")</f>
        <v>11</v>
      </c>
      <c r="B23" s="55" t="s">
        <v>85</v>
      </c>
      <c r="C23" s="66" t="s">
        <v>4</v>
      </c>
      <c r="D23" s="66" t="s">
        <v>5</v>
      </c>
      <c r="E23" s="66" t="s">
        <v>4</v>
      </c>
      <c r="F23" s="77" t="s">
        <v>4</v>
      </c>
      <c r="G23" s="66" t="s">
        <v>5</v>
      </c>
      <c r="H23" s="77" t="s">
        <v>4</v>
      </c>
    </row>
    <row r="24" spans="1:8" ht="11.45" customHeight="1" x14ac:dyDescent="0.2">
      <c r="A24" s="27">
        <f>IF(D24&lt;&gt;"",COUNTA($D$12:D24),"")</f>
        <v>12</v>
      </c>
      <c r="B24" s="55" t="s">
        <v>86</v>
      </c>
      <c r="C24" s="66" t="s">
        <v>4</v>
      </c>
      <c r="D24" s="66" t="s">
        <v>5</v>
      </c>
      <c r="E24" s="66" t="s">
        <v>5</v>
      </c>
      <c r="F24" s="77" t="s">
        <v>4</v>
      </c>
      <c r="G24" s="66" t="s">
        <v>5</v>
      </c>
      <c r="H24" s="77" t="s">
        <v>4</v>
      </c>
    </row>
  </sheetData>
  <mergeCells count="15">
    <mergeCell ref="A1:B1"/>
    <mergeCell ref="C1:H1"/>
    <mergeCell ref="A2:B2"/>
    <mergeCell ref="C2:H2"/>
    <mergeCell ref="H3:H9"/>
    <mergeCell ref="E4:E9"/>
    <mergeCell ref="F4:F9"/>
    <mergeCell ref="D3:G3"/>
    <mergeCell ref="G4:G9"/>
    <mergeCell ref="C18:H18"/>
    <mergeCell ref="C11:H11"/>
    <mergeCell ref="C3:C9"/>
    <mergeCell ref="B3:B9"/>
    <mergeCell ref="A3:A9"/>
    <mergeCell ref="D4:D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C163 2021 01&amp;R&amp;"-,Standard"&amp;7&amp;P</oddFooter>
    <evenFooter>&amp;L&amp;"-,Standard"&amp;7&amp;P&amp;R&amp;"-,Standard"&amp;7StatA MV, Statistischer Bericht C163 2021 01</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140" zoomScaleNormal="140" workbookViewId="0">
      <pane xSplit="2" ySplit="10" topLeftCell="C11" activePane="bottomRight" state="frozen"/>
      <selection activeCell="B28" sqref="B28:B29"/>
      <selection pane="topRight" activeCell="B28" sqref="B28:B29"/>
      <selection pane="bottomLeft" activeCell="B28" sqref="B28:B29"/>
      <selection pane="bottomRight" activeCell="C11" sqref="C11:H11"/>
    </sheetView>
  </sheetViews>
  <sheetFormatPr baseColWidth="10" defaultColWidth="11.42578125" defaultRowHeight="11.45" customHeight="1" x14ac:dyDescent="0.2"/>
  <cols>
    <col min="1" max="1" width="3.28515625" style="50" customWidth="1"/>
    <col min="2" max="2" width="23.28515625" style="62" customWidth="1"/>
    <col min="3" max="3" width="8.7109375" style="63" customWidth="1"/>
    <col min="4" max="5" width="8.7109375" style="44" customWidth="1"/>
    <col min="6" max="6" width="13.7109375" style="44" customWidth="1"/>
    <col min="7" max="7" width="10.7109375" style="44" customWidth="1"/>
    <col min="8" max="8" width="14.7109375" style="44" customWidth="1"/>
    <col min="9" max="16384" width="11.42578125" style="44"/>
  </cols>
  <sheetData>
    <row r="1" spans="1:8" s="43" customFormat="1" ht="30" customHeight="1" x14ac:dyDescent="0.2">
      <c r="A1" s="140" t="s">
        <v>42</v>
      </c>
      <c r="B1" s="141"/>
      <c r="C1" s="132" t="s">
        <v>138</v>
      </c>
      <c r="D1" s="132"/>
      <c r="E1" s="132"/>
      <c r="F1" s="132"/>
      <c r="G1" s="132"/>
      <c r="H1" s="133"/>
    </row>
    <row r="2" spans="1:8" ht="30" customHeight="1" x14ac:dyDescent="0.3">
      <c r="A2" s="142" t="s">
        <v>46</v>
      </c>
      <c r="B2" s="143"/>
      <c r="C2" s="134" t="s">
        <v>56</v>
      </c>
      <c r="D2" s="134"/>
      <c r="E2" s="134"/>
      <c r="F2" s="134"/>
      <c r="G2" s="134"/>
      <c r="H2" s="135"/>
    </row>
    <row r="3" spans="1:8" ht="11.45" customHeight="1" x14ac:dyDescent="0.2">
      <c r="A3" s="138" t="s">
        <v>36</v>
      </c>
      <c r="B3" s="139" t="s">
        <v>101</v>
      </c>
      <c r="C3" s="136" t="s">
        <v>56</v>
      </c>
      <c r="D3" s="136" t="s">
        <v>102</v>
      </c>
      <c r="E3" s="136"/>
      <c r="F3" s="136"/>
      <c r="G3" s="136"/>
      <c r="H3" s="137" t="s">
        <v>92</v>
      </c>
    </row>
    <row r="4" spans="1:8" ht="11.45" customHeight="1" x14ac:dyDescent="0.2">
      <c r="A4" s="138"/>
      <c r="B4" s="139"/>
      <c r="C4" s="136"/>
      <c r="D4" s="136" t="s">
        <v>93</v>
      </c>
      <c r="E4" s="136" t="s">
        <v>94</v>
      </c>
      <c r="F4" s="136" t="s">
        <v>130</v>
      </c>
      <c r="G4" s="136" t="s">
        <v>87</v>
      </c>
      <c r="H4" s="137"/>
    </row>
    <row r="5" spans="1:8" ht="11.45" customHeight="1" x14ac:dyDescent="0.2">
      <c r="A5" s="138"/>
      <c r="B5" s="139"/>
      <c r="C5" s="136"/>
      <c r="D5" s="136"/>
      <c r="E5" s="136"/>
      <c r="F5" s="136"/>
      <c r="G5" s="136"/>
      <c r="H5" s="137"/>
    </row>
    <row r="6" spans="1:8" ht="11.45" customHeight="1" x14ac:dyDescent="0.2">
      <c r="A6" s="138"/>
      <c r="B6" s="139"/>
      <c r="C6" s="136"/>
      <c r="D6" s="136"/>
      <c r="E6" s="136"/>
      <c r="F6" s="136"/>
      <c r="G6" s="136"/>
      <c r="H6" s="137"/>
    </row>
    <row r="7" spans="1:8" ht="11.45" customHeight="1" x14ac:dyDescent="0.2">
      <c r="A7" s="138"/>
      <c r="B7" s="139"/>
      <c r="C7" s="136"/>
      <c r="D7" s="136"/>
      <c r="E7" s="136"/>
      <c r="F7" s="136"/>
      <c r="G7" s="136"/>
      <c r="H7" s="137"/>
    </row>
    <row r="8" spans="1:8" ht="11.45" customHeight="1" x14ac:dyDescent="0.2">
      <c r="A8" s="138"/>
      <c r="B8" s="139"/>
      <c r="C8" s="136"/>
      <c r="D8" s="136"/>
      <c r="E8" s="136"/>
      <c r="F8" s="136"/>
      <c r="G8" s="136"/>
      <c r="H8" s="137"/>
    </row>
    <row r="9" spans="1:8" ht="11.45" customHeight="1" x14ac:dyDescent="0.2">
      <c r="A9" s="138"/>
      <c r="B9" s="139"/>
      <c r="C9" s="136"/>
      <c r="D9" s="136"/>
      <c r="E9" s="136"/>
      <c r="F9" s="136"/>
      <c r="G9" s="136"/>
      <c r="H9" s="137"/>
    </row>
    <row r="10" spans="1:8" s="50" customFormat="1" ht="11.45" customHeight="1" x14ac:dyDescent="0.2">
      <c r="A10" s="47">
        <v>1</v>
      </c>
      <c r="B10" s="48">
        <v>2</v>
      </c>
      <c r="C10" s="48">
        <v>3</v>
      </c>
      <c r="D10" s="48">
        <v>4</v>
      </c>
      <c r="E10" s="48">
        <v>5</v>
      </c>
      <c r="F10" s="48">
        <v>6</v>
      </c>
      <c r="G10" s="48">
        <v>7</v>
      </c>
      <c r="H10" s="49">
        <v>8</v>
      </c>
    </row>
    <row r="11" spans="1:8" ht="24.95" customHeight="1" x14ac:dyDescent="0.3">
      <c r="A11" s="51"/>
      <c r="B11" s="52"/>
      <c r="C11" s="128" t="s">
        <v>66</v>
      </c>
      <c r="D11" s="128"/>
      <c r="E11" s="128"/>
      <c r="F11" s="128"/>
      <c r="G11" s="128"/>
      <c r="H11" s="128"/>
    </row>
    <row r="12" spans="1:8" ht="11.45" customHeight="1" x14ac:dyDescent="0.2">
      <c r="A12" s="26">
        <f>IF(E12&lt;&gt;"",COUNTA($E12:E$12),"")</f>
        <v>1</v>
      </c>
      <c r="B12" s="57" t="s">
        <v>70</v>
      </c>
      <c r="C12" s="64">
        <v>24</v>
      </c>
      <c r="D12" s="64">
        <v>4</v>
      </c>
      <c r="E12" s="64">
        <v>1</v>
      </c>
      <c r="F12" s="74">
        <v>19</v>
      </c>
      <c r="G12" s="64">
        <v>17</v>
      </c>
      <c r="H12" s="74">
        <v>12</v>
      </c>
    </row>
    <row r="13" spans="1:8" ht="11.45" customHeight="1" x14ac:dyDescent="0.2">
      <c r="A13" s="26" t="str">
        <f>IF(E13&lt;&gt;"",COUNTA($E$12:E13),"")</f>
        <v/>
      </c>
      <c r="B13" s="55"/>
      <c r="C13" s="64"/>
      <c r="D13" s="64"/>
      <c r="E13" s="64"/>
      <c r="F13" s="75"/>
      <c r="G13" s="64"/>
      <c r="H13" s="75"/>
    </row>
    <row r="14" spans="1:8" ht="11.45" customHeight="1" x14ac:dyDescent="0.2">
      <c r="A14" s="26">
        <f>IF(E14&lt;&gt;"",COUNTA($E$12:E14),"")</f>
        <v>2</v>
      </c>
      <c r="B14" s="55" t="s">
        <v>71</v>
      </c>
      <c r="C14" s="53">
        <v>1</v>
      </c>
      <c r="D14" s="53" t="s">
        <v>5</v>
      </c>
      <c r="E14" s="53" t="s">
        <v>5</v>
      </c>
      <c r="F14" s="75">
        <v>1</v>
      </c>
      <c r="G14" s="53" t="s">
        <v>5</v>
      </c>
      <c r="H14" s="75">
        <v>1</v>
      </c>
    </row>
    <row r="15" spans="1:8" ht="11.45" customHeight="1" x14ac:dyDescent="0.2">
      <c r="A15" s="26">
        <f>IF(E15&lt;&gt;"",COUNTA($E$12:E15),"")</f>
        <v>3</v>
      </c>
      <c r="B15" s="55" t="s">
        <v>72</v>
      </c>
      <c r="C15" s="53" t="s">
        <v>5</v>
      </c>
      <c r="D15" s="53" t="s">
        <v>5</v>
      </c>
      <c r="E15" s="53" t="s">
        <v>5</v>
      </c>
      <c r="F15" s="75" t="s">
        <v>5</v>
      </c>
      <c r="G15" s="53" t="s">
        <v>5</v>
      </c>
      <c r="H15" s="75" t="s">
        <v>5</v>
      </c>
    </row>
    <row r="16" spans="1:8" ht="11.45" customHeight="1" x14ac:dyDescent="0.2">
      <c r="A16" s="26" t="str">
        <f>IF(E16&lt;&gt;"",COUNTA($E$12:E16),"")</f>
        <v/>
      </c>
      <c r="B16" s="55"/>
      <c r="C16" s="53"/>
      <c r="D16" s="53"/>
      <c r="E16" s="53"/>
      <c r="F16" s="75"/>
      <c r="G16" s="53"/>
      <c r="H16" s="75"/>
    </row>
    <row r="17" spans="1:8" ht="11.45" customHeight="1" x14ac:dyDescent="0.2">
      <c r="A17" s="26">
        <f>IF(E17&lt;&gt;"",COUNTA($E$12:E17),"")</f>
        <v>4</v>
      </c>
      <c r="B17" s="55" t="s">
        <v>73</v>
      </c>
      <c r="C17" s="53">
        <v>5</v>
      </c>
      <c r="D17" s="53" t="s">
        <v>5</v>
      </c>
      <c r="E17" s="53" t="s">
        <v>5</v>
      </c>
      <c r="F17" s="75">
        <v>4</v>
      </c>
      <c r="G17" s="53">
        <v>4</v>
      </c>
      <c r="H17" s="75">
        <v>3</v>
      </c>
    </row>
    <row r="18" spans="1:8" ht="11.45" customHeight="1" x14ac:dyDescent="0.2">
      <c r="A18" s="26">
        <f>IF(E18&lt;&gt;"",COUNTA($E$12:E18),"")</f>
        <v>5</v>
      </c>
      <c r="B18" s="55" t="s">
        <v>74</v>
      </c>
      <c r="C18" s="53">
        <v>4</v>
      </c>
      <c r="D18" s="53">
        <v>1</v>
      </c>
      <c r="E18" s="53" t="s">
        <v>5</v>
      </c>
      <c r="F18" s="75">
        <v>2</v>
      </c>
      <c r="G18" s="53">
        <v>3</v>
      </c>
      <c r="H18" s="75">
        <v>2</v>
      </c>
    </row>
    <row r="19" spans="1:8" ht="11.45" customHeight="1" x14ac:dyDescent="0.2">
      <c r="A19" s="26">
        <f>IF(E19&lt;&gt;"",COUNTA($E$12:E19),"")</f>
        <v>6</v>
      </c>
      <c r="B19" s="55" t="s">
        <v>75</v>
      </c>
      <c r="C19" s="53">
        <v>1</v>
      </c>
      <c r="D19" s="53" t="s">
        <v>5</v>
      </c>
      <c r="E19" s="53" t="s">
        <v>5</v>
      </c>
      <c r="F19" s="75">
        <v>1</v>
      </c>
      <c r="G19" s="53" t="s">
        <v>5</v>
      </c>
      <c r="H19" s="75">
        <v>1</v>
      </c>
    </row>
    <row r="20" spans="1:8" ht="11.45" customHeight="1" x14ac:dyDescent="0.2">
      <c r="A20" s="26">
        <f>IF(E20&lt;&gt;"",COUNTA($E$12:E20),"")</f>
        <v>7</v>
      </c>
      <c r="B20" s="55" t="s">
        <v>76</v>
      </c>
      <c r="C20" s="53">
        <v>5</v>
      </c>
      <c r="D20" s="53">
        <v>2</v>
      </c>
      <c r="E20" s="53" t="s">
        <v>5</v>
      </c>
      <c r="F20" s="75">
        <v>4</v>
      </c>
      <c r="G20" s="53">
        <v>5</v>
      </c>
      <c r="H20" s="75">
        <v>1</v>
      </c>
    </row>
    <row r="21" spans="1:8" ht="11.45" customHeight="1" x14ac:dyDescent="0.2">
      <c r="A21" s="26">
        <f>IF(E21&lt;&gt;"",COUNTA($E$12:E21),"")</f>
        <v>8</v>
      </c>
      <c r="B21" s="55" t="s">
        <v>77</v>
      </c>
      <c r="C21" s="53">
        <v>3</v>
      </c>
      <c r="D21" s="53">
        <v>1</v>
      </c>
      <c r="E21" s="53">
        <v>1</v>
      </c>
      <c r="F21" s="75">
        <v>3</v>
      </c>
      <c r="G21" s="53">
        <v>3</v>
      </c>
      <c r="H21" s="75">
        <v>3</v>
      </c>
    </row>
    <row r="22" spans="1:8" ht="11.45" customHeight="1" x14ac:dyDescent="0.2">
      <c r="A22" s="26">
        <f>IF(E22&lt;&gt;"",COUNTA($E$12:E22),"")</f>
        <v>9</v>
      </c>
      <c r="B22" s="55" t="s">
        <v>78</v>
      </c>
      <c r="C22" s="53">
        <v>5</v>
      </c>
      <c r="D22" s="53" t="s">
        <v>5</v>
      </c>
      <c r="E22" s="53" t="s">
        <v>5</v>
      </c>
      <c r="F22" s="75">
        <v>4</v>
      </c>
      <c r="G22" s="53">
        <v>2</v>
      </c>
      <c r="H22" s="75">
        <v>1</v>
      </c>
    </row>
    <row r="23" spans="1:8" ht="24.95" customHeight="1" x14ac:dyDescent="0.2">
      <c r="A23" s="26" t="str">
        <f>IF(E23&lt;&gt;"",COUNTA($E$12:E23),"")</f>
        <v/>
      </c>
      <c r="B23" s="55"/>
      <c r="C23" s="131" t="s">
        <v>79</v>
      </c>
      <c r="D23" s="131"/>
      <c r="E23" s="131"/>
      <c r="F23" s="131"/>
      <c r="G23" s="131"/>
      <c r="H23" s="131"/>
    </row>
    <row r="24" spans="1:8" ht="11.45" customHeight="1" x14ac:dyDescent="0.2">
      <c r="A24" s="26">
        <f>IF(E24&lt;&gt;"",COUNTA($E$12:E24),"")</f>
        <v>10</v>
      </c>
      <c r="B24" s="57" t="s">
        <v>70</v>
      </c>
      <c r="C24" s="65">
        <v>25.8</v>
      </c>
      <c r="D24" s="65" t="s">
        <v>4</v>
      </c>
      <c r="E24" s="65" t="s">
        <v>4</v>
      </c>
      <c r="F24" s="76">
        <v>6.5</v>
      </c>
      <c r="G24" s="65">
        <v>18.8</v>
      </c>
      <c r="H24" s="76">
        <v>2.6</v>
      </c>
    </row>
    <row r="25" spans="1:8" ht="11.45" customHeight="1" x14ac:dyDescent="0.2">
      <c r="A25" s="26" t="str">
        <f>IF(E25&lt;&gt;"",COUNTA($E$12:E25),"")</f>
        <v/>
      </c>
      <c r="B25" s="55"/>
      <c r="C25" s="66"/>
      <c r="D25" s="66"/>
      <c r="E25" s="66"/>
      <c r="F25" s="77"/>
      <c r="G25" s="66"/>
      <c r="H25" s="77"/>
    </row>
    <row r="26" spans="1:8" ht="11.45" customHeight="1" x14ac:dyDescent="0.2">
      <c r="A26" s="26">
        <f>IF(E26&lt;&gt;"",COUNTA($E$12:E26),"")</f>
        <v>11</v>
      </c>
      <c r="B26" s="55" t="s">
        <v>71</v>
      </c>
      <c r="C26" s="66" t="s">
        <v>4</v>
      </c>
      <c r="D26" s="66" t="s">
        <v>5</v>
      </c>
      <c r="E26" s="66" t="s">
        <v>5</v>
      </c>
      <c r="F26" s="77" t="s">
        <v>4</v>
      </c>
      <c r="G26" s="66" t="s">
        <v>5</v>
      </c>
      <c r="H26" s="77" t="s">
        <v>4</v>
      </c>
    </row>
    <row r="27" spans="1:8" ht="11.45" customHeight="1" x14ac:dyDescent="0.2">
      <c r="A27" s="26">
        <f>IF(E27&lt;&gt;"",COUNTA($E$12:E27),"")</f>
        <v>12</v>
      </c>
      <c r="B27" s="55" t="s">
        <v>72</v>
      </c>
      <c r="C27" s="53" t="s">
        <v>5</v>
      </c>
      <c r="D27" s="53" t="s">
        <v>5</v>
      </c>
      <c r="E27" s="53" t="s">
        <v>5</v>
      </c>
      <c r="F27" s="77" t="s">
        <v>5</v>
      </c>
      <c r="G27" s="53" t="s">
        <v>5</v>
      </c>
      <c r="H27" s="77" t="s">
        <v>5</v>
      </c>
    </row>
    <row r="28" spans="1:8" ht="11.45" customHeight="1" x14ac:dyDescent="0.2">
      <c r="A28" s="26" t="str">
        <f>IF(E28&lt;&gt;"",COUNTA($E$12:E28),"")</f>
        <v/>
      </c>
      <c r="B28" s="55"/>
      <c r="C28" s="66"/>
      <c r="D28" s="66"/>
      <c r="E28" s="66"/>
      <c r="F28" s="77"/>
      <c r="G28" s="66"/>
      <c r="H28" s="77"/>
    </row>
    <row r="29" spans="1:8" ht="11.45" customHeight="1" x14ac:dyDescent="0.2">
      <c r="A29" s="26">
        <f>IF(E29&lt;&gt;"",COUNTA($E$12:E29),"")</f>
        <v>13</v>
      </c>
      <c r="B29" s="55" t="s">
        <v>73</v>
      </c>
      <c r="C29" s="66">
        <v>3.1</v>
      </c>
      <c r="D29" s="66" t="s">
        <v>5</v>
      </c>
      <c r="E29" s="66" t="s">
        <v>5</v>
      </c>
      <c r="F29" s="77">
        <v>1.2</v>
      </c>
      <c r="G29" s="66">
        <v>1.9</v>
      </c>
      <c r="H29" s="77" t="s">
        <v>4</v>
      </c>
    </row>
    <row r="30" spans="1:8" ht="11.45" customHeight="1" x14ac:dyDescent="0.2">
      <c r="A30" s="26">
        <f>IF(E30&lt;&gt;"",COUNTA($E$12:E30),"")</f>
        <v>14</v>
      </c>
      <c r="B30" s="55" t="s">
        <v>74</v>
      </c>
      <c r="C30" s="66">
        <v>1.7</v>
      </c>
      <c r="D30" s="66" t="s">
        <v>4</v>
      </c>
      <c r="E30" s="66" t="s">
        <v>5</v>
      </c>
      <c r="F30" s="77" t="s">
        <v>4</v>
      </c>
      <c r="G30" s="66" t="s">
        <v>4</v>
      </c>
      <c r="H30" s="77" t="s">
        <v>4</v>
      </c>
    </row>
    <row r="31" spans="1:8" ht="11.45" customHeight="1" x14ac:dyDescent="0.2">
      <c r="A31" s="26">
        <f>IF(E31&lt;&gt;"",COUNTA($E$12:E31),"")</f>
        <v>15</v>
      </c>
      <c r="B31" s="55" t="s">
        <v>75</v>
      </c>
      <c r="C31" s="66" t="s">
        <v>4</v>
      </c>
      <c r="D31" s="66" t="s">
        <v>5</v>
      </c>
      <c r="E31" s="66" t="s">
        <v>5</v>
      </c>
      <c r="F31" s="77" t="s">
        <v>4</v>
      </c>
      <c r="G31" s="66" t="s">
        <v>5</v>
      </c>
      <c r="H31" s="77" t="s">
        <v>4</v>
      </c>
    </row>
    <row r="32" spans="1:8" ht="11.45" customHeight="1" x14ac:dyDescent="0.2">
      <c r="A32" s="26">
        <f>IF(E32&lt;&gt;"",COUNTA($E$12:E32),"")</f>
        <v>16</v>
      </c>
      <c r="B32" s="55" t="s">
        <v>76</v>
      </c>
      <c r="C32" s="66">
        <v>8.5</v>
      </c>
      <c r="D32" s="66" t="s">
        <v>4</v>
      </c>
      <c r="E32" s="66" t="s">
        <v>5</v>
      </c>
      <c r="F32" s="77">
        <v>1.4</v>
      </c>
      <c r="G32" s="66" t="s">
        <v>4</v>
      </c>
      <c r="H32" s="77" t="s">
        <v>4</v>
      </c>
    </row>
    <row r="33" spans="1:8" ht="11.45" customHeight="1" x14ac:dyDescent="0.2">
      <c r="A33" s="26">
        <f>IF(E33&lt;&gt;"",COUNTA($E$12:E33),"")</f>
        <v>17</v>
      </c>
      <c r="B33" s="55" t="s">
        <v>77</v>
      </c>
      <c r="C33" s="66">
        <v>1.5</v>
      </c>
      <c r="D33" s="66" t="s">
        <v>4</v>
      </c>
      <c r="E33" s="66" t="s">
        <v>4</v>
      </c>
      <c r="F33" s="77">
        <v>1.1000000000000001</v>
      </c>
      <c r="G33" s="66" t="s">
        <v>4</v>
      </c>
      <c r="H33" s="77">
        <v>0.6</v>
      </c>
    </row>
    <row r="34" spans="1:8" ht="11.45" customHeight="1" x14ac:dyDescent="0.2">
      <c r="A34" s="26">
        <f>IF(E34&lt;&gt;"",COUNTA($E$12:E34),"")</f>
        <v>18</v>
      </c>
      <c r="B34" s="55" t="s">
        <v>78</v>
      </c>
      <c r="C34" s="66">
        <v>9.5</v>
      </c>
      <c r="D34" s="66" t="s">
        <v>5</v>
      </c>
      <c r="E34" s="66" t="s">
        <v>5</v>
      </c>
      <c r="F34" s="77" t="s">
        <v>4</v>
      </c>
      <c r="G34" s="66" t="s">
        <v>4</v>
      </c>
      <c r="H34" s="77" t="s">
        <v>4</v>
      </c>
    </row>
  </sheetData>
  <mergeCells count="15">
    <mergeCell ref="A1:B1"/>
    <mergeCell ref="C1:H1"/>
    <mergeCell ref="A2:B2"/>
    <mergeCell ref="C2:H2"/>
    <mergeCell ref="H3:H9"/>
    <mergeCell ref="E4:E9"/>
    <mergeCell ref="F4:F9"/>
    <mergeCell ref="D3:G3"/>
    <mergeCell ref="G4:G9"/>
    <mergeCell ref="C23:H23"/>
    <mergeCell ref="C11:H11"/>
    <mergeCell ref="C3:C9"/>
    <mergeCell ref="B3:B9"/>
    <mergeCell ref="A3:A9"/>
    <mergeCell ref="D4:D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C163 2021 01&amp;R&amp;"-,Standard"&amp;7&amp;P</oddFooter>
    <evenFooter>&amp;L&amp;"-,Standard"&amp;7&amp;P&amp;R&amp;"-,Standard"&amp;7StatA MV, Statistischer Bericht C163 2021 01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4</vt:i4>
      </vt:variant>
    </vt:vector>
  </HeadingPairs>
  <TitlesOfParts>
    <vt:vector size="18" baseType="lpstr">
      <vt:lpstr>Deckblatt</vt:lpstr>
      <vt:lpstr>Inhalt</vt:lpstr>
      <vt:lpstr>Vorbemerkungen_Erläuterg</vt:lpstr>
      <vt:lpstr>Grafiken</vt:lpstr>
      <vt:lpstr>1.1-1.2</vt:lpstr>
      <vt:lpstr>2.1</vt:lpstr>
      <vt:lpstr>2.2</vt:lpstr>
      <vt:lpstr>2.3</vt:lpstr>
      <vt:lpstr>3.1</vt:lpstr>
      <vt:lpstr>3.2</vt:lpstr>
      <vt:lpstr>3.3</vt:lpstr>
      <vt:lpstr>4</vt:lpstr>
      <vt:lpstr>5</vt:lpstr>
      <vt:lpstr>Fußnotenerläut.</vt:lpstr>
      <vt:lpstr>'1.1-1.2'!_Toc350232450</vt:lpstr>
      <vt:lpstr>'4'!Drucktitel</vt:lpstr>
      <vt:lpstr>'5'!Drucktitel</vt:lpstr>
      <vt:lpstr>Grafiken!Drucktitel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C163 Anbau von Blumen und Zierpflanzen zum Verkauf 2021</dc:title>
  <dc:subject>Bodennutzung und Anbau</dc:subject>
  <dc:creator>FB 410</dc:creator>
  <cp:lastModifiedBy> </cp:lastModifiedBy>
  <cp:lastPrinted>2022-08-02T13:23:58Z</cp:lastPrinted>
  <dcterms:created xsi:type="dcterms:W3CDTF">2018-08-24T11:52:51Z</dcterms:created>
  <dcterms:modified xsi:type="dcterms:W3CDTF">2022-08-11T13:02:33Z</dcterms:modified>
</cp:coreProperties>
</file>